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INVERSIONES" sheetId="5" r:id="rId1"/>
    <sheet name="CAPITAL OPERATIVO" sheetId="4" r:id="rId2"/>
    <sheet name="ESTRUCTURA DE PRECIO" sheetId="1" r:id="rId3"/>
    <sheet name="VENTAS" sheetId="2" r:id="rId4"/>
    <sheet name="FLUJO ANUAL" sheetId="3" r:id="rId5"/>
  </sheets>
  <calcPr calcId="162913"/>
</workbook>
</file>

<file path=xl/calcChain.xml><?xml version="1.0" encoding="utf-8"?>
<calcChain xmlns="http://schemas.openxmlformats.org/spreadsheetml/2006/main">
  <c r="D9" i="3" l="1"/>
  <c r="E9" i="3"/>
  <c r="F9" i="3"/>
  <c r="G9" i="3"/>
  <c r="H9" i="3"/>
  <c r="I9" i="3"/>
  <c r="J9" i="3"/>
  <c r="K9" i="3"/>
  <c r="L9" i="3"/>
  <c r="M9" i="3"/>
  <c r="N9" i="3"/>
  <c r="C9" i="3"/>
  <c r="AC52" i="4"/>
  <c r="X52" i="4"/>
  <c r="S52" i="4"/>
  <c r="N52" i="4"/>
  <c r="I52" i="4"/>
  <c r="D52" i="4"/>
  <c r="AC51" i="4"/>
  <c r="X51" i="4"/>
  <c r="S51" i="4"/>
  <c r="N51" i="4"/>
  <c r="I51" i="4"/>
  <c r="D51" i="4"/>
  <c r="AC50" i="4"/>
  <c r="X50" i="4"/>
  <c r="S50" i="4"/>
  <c r="N50" i="4"/>
  <c r="I50" i="4"/>
  <c r="D50" i="4"/>
  <c r="AC49" i="4"/>
  <c r="X49" i="4"/>
  <c r="X48" i="4" s="1"/>
  <c r="X54" i="4" s="1"/>
  <c r="S49" i="4"/>
  <c r="S48" i="4" s="1"/>
  <c r="N49" i="4"/>
  <c r="I49" i="4"/>
  <c r="D49" i="4"/>
  <c r="D48" i="4" s="1"/>
  <c r="D54" i="4" s="1"/>
  <c r="AC48" i="4"/>
  <c r="N48" i="4"/>
  <c r="I48" i="4"/>
  <c r="AC47" i="4"/>
  <c r="X47" i="4"/>
  <c r="S47" i="4"/>
  <c r="N47" i="4"/>
  <c r="I47" i="4"/>
  <c r="D47" i="4"/>
  <c r="AC46" i="4"/>
  <c r="X46" i="4"/>
  <c r="S46" i="4"/>
  <c r="N46" i="4"/>
  <c r="I46" i="4"/>
  <c r="D46" i="4"/>
  <c r="AC45" i="4"/>
  <c r="X45" i="4"/>
  <c r="S45" i="4"/>
  <c r="N45" i="4"/>
  <c r="I45" i="4"/>
  <c r="D45" i="4"/>
  <c r="AC44" i="4"/>
  <c r="AC43" i="4" s="1"/>
  <c r="X44" i="4"/>
  <c r="S44" i="4"/>
  <c r="N44" i="4"/>
  <c r="N43" i="4" s="1"/>
  <c r="I44" i="4"/>
  <c r="I43" i="4" s="1"/>
  <c r="D44" i="4"/>
  <c r="X43" i="4"/>
  <c r="S43" i="4"/>
  <c r="D43" i="4"/>
  <c r="AC42" i="4"/>
  <c r="X42" i="4"/>
  <c r="S42" i="4"/>
  <c r="N42" i="4"/>
  <c r="I42" i="4"/>
  <c r="D42" i="4"/>
  <c r="AC41" i="4"/>
  <c r="X41" i="4"/>
  <c r="S41" i="4"/>
  <c r="N41" i="4"/>
  <c r="I41" i="4"/>
  <c r="D41" i="4"/>
  <c r="AC40" i="4"/>
  <c r="X40" i="4"/>
  <c r="S40" i="4"/>
  <c r="N40" i="4"/>
  <c r="I40" i="4"/>
  <c r="D40" i="4"/>
  <c r="AC39" i="4"/>
  <c r="X39" i="4"/>
  <c r="X38" i="4" s="1"/>
  <c r="S39" i="4"/>
  <c r="S38" i="4" s="1"/>
  <c r="N39" i="4"/>
  <c r="I39" i="4"/>
  <c r="D39" i="4"/>
  <c r="D38" i="4" s="1"/>
  <c r="AC38" i="4"/>
  <c r="N38" i="4"/>
  <c r="I38" i="4"/>
  <c r="AC37" i="4"/>
  <c r="X37" i="4"/>
  <c r="S37" i="4"/>
  <c r="N37" i="4"/>
  <c r="I37" i="4"/>
  <c r="D37" i="4"/>
  <c r="AC36" i="4"/>
  <c r="X36" i="4"/>
  <c r="S36" i="4"/>
  <c r="N36" i="4"/>
  <c r="I36" i="4"/>
  <c r="D36" i="4"/>
  <c r="AC35" i="4"/>
  <c r="X35" i="4"/>
  <c r="S35" i="4"/>
  <c r="N35" i="4"/>
  <c r="I35" i="4"/>
  <c r="D35" i="4"/>
  <c r="AC34" i="4"/>
  <c r="X34" i="4"/>
  <c r="S34" i="4"/>
  <c r="N34" i="4"/>
  <c r="I34" i="4"/>
  <c r="D34" i="4"/>
  <c r="AC33" i="4"/>
  <c r="X33" i="4"/>
  <c r="S33" i="4"/>
  <c r="N33" i="4"/>
  <c r="I33" i="4"/>
  <c r="D33" i="4"/>
  <c r="AC32" i="4"/>
  <c r="AC31" i="4" s="1"/>
  <c r="X32" i="4"/>
  <c r="S32" i="4"/>
  <c r="N32" i="4"/>
  <c r="N31" i="4" s="1"/>
  <c r="I32" i="4"/>
  <c r="I31" i="4" s="1"/>
  <c r="D32" i="4"/>
  <c r="X31" i="4"/>
  <c r="S31" i="4"/>
  <c r="D31" i="4"/>
  <c r="AC25" i="4"/>
  <c r="X25" i="4"/>
  <c r="S25" i="4"/>
  <c r="AC24" i="4"/>
  <c r="X24" i="4"/>
  <c r="S24" i="4"/>
  <c r="AC23" i="4"/>
  <c r="X23" i="4"/>
  <c r="S23" i="4"/>
  <c r="AC22" i="4"/>
  <c r="AC21" i="4" s="1"/>
  <c r="X22" i="4"/>
  <c r="S22" i="4"/>
  <c r="AC20" i="4"/>
  <c r="X20" i="4"/>
  <c r="S20" i="4"/>
  <c r="AC19" i="4"/>
  <c r="X19" i="4"/>
  <c r="S19" i="4"/>
  <c r="AC18" i="4"/>
  <c r="X18" i="4"/>
  <c r="S18" i="4"/>
  <c r="AC17" i="4"/>
  <c r="X17" i="4"/>
  <c r="X16" i="4" s="1"/>
  <c r="S17" i="4"/>
  <c r="AC15" i="4"/>
  <c r="X15" i="4"/>
  <c r="S15" i="4"/>
  <c r="AC14" i="4"/>
  <c r="X14" i="4"/>
  <c r="S14" i="4"/>
  <c r="AC13" i="4"/>
  <c r="X13" i="4"/>
  <c r="S13" i="4"/>
  <c r="AC12" i="4"/>
  <c r="AC11" i="4" s="1"/>
  <c r="X12" i="4"/>
  <c r="S12" i="4"/>
  <c r="S11" i="4" s="1"/>
  <c r="AC10" i="4"/>
  <c r="X10" i="4"/>
  <c r="S10" i="4"/>
  <c r="AC9" i="4"/>
  <c r="X9" i="4"/>
  <c r="S9" i="4"/>
  <c r="AC8" i="4"/>
  <c r="X8" i="4"/>
  <c r="S8" i="4"/>
  <c r="AC7" i="4"/>
  <c r="X7" i="4"/>
  <c r="S7" i="4"/>
  <c r="AC6" i="4"/>
  <c r="X6" i="4"/>
  <c r="S6" i="4"/>
  <c r="AC5" i="4"/>
  <c r="X5" i="4"/>
  <c r="S5" i="4"/>
  <c r="N25" i="4"/>
  <c r="N24" i="4"/>
  <c r="N23" i="4"/>
  <c r="N21" i="4" s="1"/>
  <c r="N22" i="4"/>
  <c r="N20" i="4"/>
  <c r="N19" i="4"/>
  <c r="N18" i="4"/>
  <c r="N17" i="4"/>
  <c r="N15" i="4"/>
  <c r="N14" i="4"/>
  <c r="N13" i="4"/>
  <c r="N12" i="4"/>
  <c r="N10" i="4"/>
  <c r="N9" i="4"/>
  <c r="N8" i="4"/>
  <c r="N7" i="4"/>
  <c r="N6" i="4"/>
  <c r="N5" i="4"/>
  <c r="I25" i="4"/>
  <c r="I24" i="4"/>
  <c r="I23" i="4"/>
  <c r="I22" i="4"/>
  <c r="I20" i="4"/>
  <c r="I19" i="4"/>
  <c r="I18" i="4"/>
  <c r="I17" i="4"/>
  <c r="I16" i="4" s="1"/>
  <c r="I15" i="4"/>
  <c r="I14" i="4"/>
  <c r="I13" i="4"/>
  <c r="I12" i="4"/>
  <c r="I10" i="4"/>
  <c r="I9" i="4"/>
  <c r="I8" i="4"/>
  <c r="I7" i="4"/>
  <c r="I6" i="4"/>
  <c r="I5" i="4"/>
  <c r="AC51" i="5"/>
  <c r="AC50" i="5"/>
  <c r="AC49" i="5"/>
  <c r="AC48" i="5"/>
  <c r="AC47" i="5"/>
  <c r="AC46" i="5"/>
  <c r="AC45" i="5"/>
  <c r="AC43" i="5" s="1"/>
  <c r="AC44" i="5"/>
  <c r="X45" i="5"/>
  <c r="X46" i="5"/>
  <c r="X47" i="5"/>
  <c r="X48" i="5"/>
  <c r="X49" i="5"/>
  <c r="X50" i="5"/>
  <c r="X51" i="5"/>
  <c r="X44" i="5"/>
  <c r="S51" i="5"/>
  <c r="S45" i="5"/>
  <c r="S46" i="5"/>
  <c r="S47" i="5"/>
  <c r="S48" i="5"/>
  <c r="S43" i="5" s="1"/>
  <c r="S49" i="5"/>
  <c r="S50" i="5"/>
  <c r="S44" i="5"/>
  <c r="N45" i="5"/>
  <c r="N43" i="5" s="1"/>
  <c r="N46" i="5"/>
  <c r="N47" i="5"/>
  <c r="N48" i="5"/>
  <c r="N49" i="5"/>
  <c r="N50" i="5"/>
  <c r="N51" i="5"/>
  <c r="N44" i="5"/>
  <c r="I45" i="5"/>
  <c r="I46" i="5"/>
  <c r="I47" i="5"/>
  <c r="I48" i="5"/>
  <c r="I49" i="5"/>
  <c r="I50" i="5"/>
  <c r="I51" i="5"/>
  <c r="I44" i="5"/>
  <c r="D45" i="5"/>
  <c r="D46" i="5"/>
  <c r="D47" i="5"/>
  <c r="D48" i="5"/>
  <c r="D49" i="5"/>
  <c r="D50" i="5"/>
  <c r="D51" i="5"/>
  <c r="D44" i="5"/>
  <c r="AC24" i="5"/>
  <c r="AC18" i="5"/>
  <c r="AC19" i="5"/>
  <c r="AC20" i="5"/>
  <c r="AC21" i="5"/>
  <c r="AC22" i="5"/>
  <c r="AC23" i="5"/>
  <c r="AC17" i="5"/>
  <c r="N18" i="5"/>
  <c r="N16" i="5" s="1"/>
  <c r="N19" i="5"/>
  <c r="N20" i="5"/>
  <c r="N21" i="5"/>
  <c r="N22" i="5"/>
  <c r="N23" i="5"/>
  <c r="N24" i="5"/>
  <c r="X18" i="5"/>
  <c r="X19" i="5"/>
  <c r="X16" i="5" s="1"/>
  <c r="X20" i="5"/>
  <c r="X21" i="5"/>
  <c r="X22" i="5"/>
  <c r="X23" i="5"/>
  <c r="X24" i="5"/>
  <c r="S18" i="5"/>
  <c r="S19" i="5"/>
  <c r="S20" i="5"/>
  <c r="S21" i="5"/>
  <c r="S22" i="5"/>
  <c r="S23" i="5"/>
  <c r="S24" i="5"/>
  <c r="X17" i="5"/>
  <c r="S17" i="5"/>
  <c r="S16" i="5" s="1"/>
  <c r="N17" i="5"/>
  <c r="I18" i="5"/>
  <c r="I19" i="5"/>
  <c r="I20" i="5"/>
  <c r="I21" i="5"/>
  <c r="I22" i="5"/>
  <c r="I23" i="5"/>
  <c r="I24" i="5"/>
  <c r="I17" i="5"/>
  <c r="D18" i="5"/>
  <c r="D19" i="5"/>
  <c r="D20" i="5"/>
  <c r="D21" i="5"/>
  <c r="D22" i="5"/>
  <c r="D23" i="5"/>
  <c r="D24" i="5"/>
  <c r="D17" i="5"/>
  <c r="S5" i="5"/>
  <c r="S6" i="5"/>
  <c r="S7" i="5"/>
  <c r="S8" i="5"/>
  <c r="S9" i="5"/>
  <c r="S10" i="5"/>
  <c r="S11" i="5"/>
  <c r="S12" i="5"/>
  <c r="S13" i="5"/>
  <c r="S14" i="5"/>
  <c r="S15" i="5"/>
  <c r="S4" i="5"/>
  <c r="N4" i="5"/>
  <c r="N3" i="5" s="1"/>
  <c r="I5" i="5"/>
  <c r="I6" i="5"/>
  <c r="I7" i="5"/>
  <c r="I8" i="5"/>
  <c r="I9" i="5"/>
  <c r="I10" i="5"/>
  <c r="I11" i="5"/>
  <c r="I12" i="5"/>
  <c r="I13" i="5"/>
  <c r="I14" i="5"/>
  <c r="I15" i="5"/>
  <c r="I4" i="5"/>
  <c r="I3" i="5" s="1"/>
  <c r="D5" i="5"/>
  <c r="D6" i="5"/>
  <c r="D7" i="5"/>
  <c r="D8" i="5"/>
  <c r="D9" i="5"/>
  <c r="D10" i="5"/>
  <c r="D11" i="5"/>
  <c r="D12" i="5"/>
  <c r="D13" i="5"/>
  <c r="D14" i="5"/>
  <c r="D15" i="5"/>
  <c r="D4" i="5"/>
  <c r="D32" i="5"/>
  <c r="D33" i="5"/>
  <c r="D34" i="5"/>
  <c r="D35" i="5"/>
  <c r="D36" i="5"/>
  <c r="D37" i="5"/>
  <c r="D38" i="5"/>
  <c r="D39" i="5"/>
  <c r="D40" i="5"/>
  <c r="D41" i="5"/>
  <c r="D42" i="5"/>
  <c r="D31" i="5"/>
  <c r="D30" i="5" s="1"/>
  <c r="D43" i="5"/>
  <c r="AC30" i="5"/>
  <c r="X30" i="5"/>
  <c r="S30" i="5"/>
  <c r="N30" i="5"/>
  <c r="I30" i="5"/>
  <c r="AC3" i="5"/>
  <c r="X3" i="5"/>
  <c r="D16" i="5"/>
  <c r="S54" i="4" l="1"/>
  <c r="N54" i="4"/>
  <c r="S53" i="5"/>
  <c r="S3" i="5"/>
  <c r="I43" i="5"/>
  <c r="X43" i="5"/>
  <c r="I4" i="4"/>
  <c r="I27" i="4" s="1"/>
  <c r="AC4" i="4"/>
  <c r="AC27" i="4" s="1"/>
  <c r="X21" i="4"/>
  <c r="N11" i="4"/>
  <c r="AC16" i="5"/>
  <c r="AC26" i="5" s="1"/>
  <c r="N16" i="4"/>
  <c r="I11" i="4"/>
  <c r="S4" i="4"/>
  <c r="X4" i="4"/>
  <c r="S21" i="4"/>
  <c r="S27" i="4" s="1"/>
  <c r="I54" i="4"/>
  <c r="AC54" i="4"/>
  <c r="I53" i="5"/>
  <c r="I16" i="5"/>
  <c r="I26" i="5" s="1"/>
  <c r="I21" i="4"/>
  <c r="N4" i="4"/>
  <c r="X11" i="4"/>
  <c r="S16" i="4"/>
  <c r="AC16" i="4"/>
  <c r="X27" i="4"/>
  <c r="D3" i="5"/>
  <c r="AC53" i="5"/>
  <c r="X53" i="5"/>
  <c r="N53" i="5"/>
  <c r="D53" i="5"/>
  <c r="X26" i="5"/>
  <c r="S26" i="5"/>
  <c r="N26" i="5"/>
  <c r="F7" i="1"/>
  <c r="F8" i="1"/>
  <c r="F9" i="1"/>
  <c r="F11" i="1"/>
  <c r="F6" i="1"/>
  <c r="N27" i="4" l="1"/>
  <c r="O9" i="3"/>
  <c r="D25" i="4" l="1"/>
  <c r="D24" i="4"/>
  <c r="D23" i="4"/>
  <c r="D22" i="4"/>
  <c r="D18" i="4"/>
  <c r="D19" i="4"/>
  <c r="D17" i="4"/>
  <c r="D13" i="4"/>
  <c r="D14" i="4"/>
  <c r="D15" i="4"/>
  <c r="D12" i="4"/>
  <c r="D6" i="4"/>
  <c r="D7" i="4"/>
  <c r="D8" i="4"/>
  <c r="D9" i="4"/>
  <c r="D10" i="4"/>
  <c r="D5" i="4"/>
  <c r="D20" i="4"/>
  <c r="D4" i="4" l="1"/>
  <c r="D11" i="4"/>
  <c r="D21" i="4"/>
  <c r="D27" i="4" s="1"/>
  <c r="D16" i="4"/>
  <c r="O8" i="3" l="1"/>
  <c r="F12" i="1"/>
  <c r="I8" i="1" l="1"/>
  <c r="J6" i="1" l="1"/>
  <c r="J5" i="1"/>
  <c r="J7" i="1" s="1"/>
  <c r="D4" i="2" l="1"/>
  <c r="F4" i="2" s="1"/>
  <c r="D3" i="2"/>
  <c r="F3" i="2" s="1"/>
  <c r="C4" i="3" s="1"/>
  <c r="D5" i="2"/>
  <c r="F5" i="2" s="1"/>
  <c r="E4" i="3" s="1"/>
  <c r="D7" i="2"/>
  <c r="F7" i="2" s="1"/>
  <c r="D12" i="2"/>
  <c r="F12" i="2" s="1"/>
  <c r="D14" i="2"/>
  <c r="F14" i="2" s="1"/>
  <c r="D13" i="2"/>
  <c r="F13" i="2" s="1"/>
  <c r="D10" i="2"/>
  <c r="F10" i="2" s="1"/>
  <c r="D8" i="2"/>
  <c r="F8" i="2" s="1"/>
  <c r="D6" i="2"/>
  <c r="F6" i="2" s="1"/>
  <c r="D9" i="2"/>
  <c r="F9" i="2" s="1"/>
  <c r="D11" i="2"/>
  <c r="F11" i="2" s="1"/>
  <c r="F4" i="3" l="1"/>
  <c r="F5" i="3" s="1"/>
  <c r="F10" i="3" s="1"/>
  <c r="J4" i="3"/>
  <c r="J5" i="3" s="1"/>
  <c r="J10" i="3" s="1"/>
  <c r="N4" i="3"/>
  <c r="N5" i="3" s="1"/>
  <c r="N10" i="3" s="1"/>
  <c r="G4" i="3"/>
  <c r="G5" i="3" s="1"/>
  <c r="G10" i="3" s="1"/>
  <c r="K4" i="3"/>
  <c r="K5" i="3" s="1"/>
  <c r="K10" i="3" s="1"/>
  <c r="I4" i="3"/>
  <c r="I5" i="3" s="1"/>
  <c r="I10" i="3" s="1"/>
  <c r="H4" i="3"/>
  <c r="H5" i="3" s="1"/>
  <c r="H10" i="3" s="1"/>
  <c r="M4" i="3"/>
  <c r="M5" i="3" s="1"/>
  <c r="M10" i="3" s="1"/>
  <c r="L4" i="3"/>
  <c r="L5" i="3" s="1"/>
  <c r="L10" i="3" s="1"/>
  <c r="D4" i="3"/>
  <c r="D5" i="3" s="1"/>
  <c r="D10" i="3" s="1"/>
  <c r="C5" i="3"/>
  <c r="C10" i="3" l="1"/>
  <c r="C12" i="3" s="1"/>
  <c r="D12" i="3" s="1"/>
  <c r="D26" i="5"/>
  <c r="O7" i="3" s="1"/>
  <c r="F15" i="2"/>
  <c r="O4" i="3"/>
  <c r="E5" i="3" l="1"/>
  <c r="E10" i="3" l="1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5" i="3"/>
  <c r="O10" i="3" s="1"/>
</calcChain>
</file>

<file path=xl/sharedStrings.xml><?xml version="1.0" encoding="utf-8"?>
<sst xmlns="http://schemas.openxmlformats.org/spreadsheetml/2006/main" count="256" uniqueCount="65">
  <si>
    <t>Cantidad</t>
  </si>
  <si>
    <t>Unidad de medida</t>
  </si>
  <si>
    <t>Precio unitario</t>
  </si>
  <si>
    <t xml:space="preserve">Materia prima/ Insumos </t>
  </si>
  <si>
    <t>Total</t>
  </si>
  <si>
    <t xml:space="preserve">Se pueden agregar las cantidad de filas necesarias </t>
  </si>
  <si>
    <t>Observaciónes:</t>
  </si>
  <si>
    <t xml:space="preserve"> </t>
  </si>
  <si>
    <t>Mes</t>
  </si>
  <si>
    <t>Producto o servicio</t>
  </si>
  <si>
    <t>Precio de venta</t>
  </si>
  <si>
    <t>Subtotal</t>
  </si>
  <si>
    <t>Total mensual</t>
  </si>
  <si>
    <t>Total anual</t>
  </si>
  <si>
    <t>TOTAL</t>
  </si>
  <si>
    <t>a. INGRESOS</t>
  </si>
  <si>
    <t>TOTAL INGRESOS</t>
  </si>
  <si>
    <t>b. EGRESOS</t>
  </si>
  <si>
    <t xml:space="preserve">     Capital Operativo</t>
  </si>
  <si>
    <t>TOTAL EGRESOS</t>
  </si>
  <si>
    <t>c.  BENEFICIOS</t>
  </si>
  <si>
    <t>RUBROS / MESES</t>
  </si>
  <si>
    <t xml:space="preserve">     Inversiones</t>
  </si>
  <si>
    <t xml:space="preserve">Item </t>
  </si>
  <si>
    <t>Materia prima e insumos</t>
  </si>
  <si>
    <t>Recursos Humanos</t>
  </si>
  <si>
    <t>Alquileres Servicios básicos</t>
  </si>
  <si>
    <t>Otros</t>
  </si>
  <si>
    <t xml:space="preserve">Valores Gs. </t>
  </si>
  <si>
    <t xml:space="preserve">% </t>
  </si>
  <si>
    <t xml:space="preserve">Margen deseado  </t>
  </si>
  <si>
    <t xml:space="preserve">Costo de  producción </t>
  </si>
  <si>
    <t xml:space="preserve">Producto  </t>
  </si>
  <si>
    <t>Materiales y equipos</t>
  </si>
  <si>
    <t>Infraestructura</t>
  </si>
  <si>
    <t xml:space="preserve">    Ventas</t>
  </si>
  <si>
    <t>Venta total</t>
  </si>
  <si>
    <t>Capacidad mínima de producción</t>
  </si>
  <si>
    <t xml:space="preserve">mochila </t>
  </si>
  <si>
    <t>Inversiones Mes 1</t>
  </si>
  <si>
    <t>Inversiones Mes 2</t>
  </si>
  <si>
    <t>Inversiones Mes 3</t>
  </si>
  <si>
    <t>Inversiones Mes 4</t>
  </si>
  <si>
    <t>Inversiones Mes 5</t>
  </si>
  <si>
    <t>Inversiones Mes 6</t>
  </si>
  <si>
    <t>Inversiones Mes 7</t>
  </si>
  <si>
    <t>Inversiones Mes 8</t>
  </si>
  <si>
    <t>Inversiones Mes 9</t>
  </si>
  <si>
    <t>Inversiones Mes 10</t>
  </si>
  <si>
    <t>Inversiones Mes 11</t>
  </si>
  <si>
    <t>Inversiones 12</t>
  </si>
  <si>
    <t>CAPITAL OPERATIVO MES 1</t>
  </si>
  <si>
    <t>CAPITAL OPERATIVO MES 2</t>
  </si>
  <si>
    <t>CAPITAL OPERATIVO MES 3</t>
  </si>
  <si>
    <t>CAPITAL OPERATIVO MES 4</t>
  </si>
  <si>
    <t>CAPITAL OPERATIVO MES 5</t>
  </si>
  <si>
    <t>CAPITAL OPERATIVO MES 6</t>
  </si>
  <si>
    <t>CAPITAL OPERATIVO MES 7</t>
  </si>
  <si>
    <t>CAPITAL OPERATIVO MES 8</t>
  </si>
  <si>
    <t>CAPITAL OPERATIVO MES 9</t>
  </si>
  <si>
    <t>CAPITAL OPERATIVO MES 10</t>
  </si>
  <si>
    <t>CAPITAL OPERATIVO MES 11</t>
  </si>
  <si>
    <t>CAPITAL OPERATIVO MES 12</t>
  </si>
  <si>
    <t>Costos de producción</t>
  </si>
  <si>
    <t>d.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</si>
</sst>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5" fontId="0" fillId="0" borderId="0" xfId="0" applyNumberFormat="1"/>
    <xf numFmtId="165" fontId="6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ont="1" applyFill="1" applyBorder="1"/>
    <xf numFmtId="3" fontId="0" fillId="5" borderId="1" xfId="0" applyNumberFormat="1" applyFont="1" applyFill="1" applyBorder="1"/>
    <xf numFmtId="3" fontId="9" fillId="0" borderId="1" xfId="0" applyNumberFormat="1" applyFont="1" applyBorder="1"/>
    <xf numFmtId="0" fontId="9" fillId="0" borderId="1" xfId="0" applyFont="1" applyBorder="1"/>
    <xf numFmtId="3" fontId="8" fillId="5" borderId="1" xfId="0" applyNumberFormat="1" applyFont="1" applyFill="1" applyBorder="1"/>
    <xf numFmtId="0" fontId="6" fillId="2" borderId="2" xfId="0" applyFont="1" applyFill="1" applyBorder="1" applyAlignment="1"/>
    <xf numFmtId="0" fontId="6" fillId="2" borderId="4" xfId="0" applyFont="1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/>
    <xf numFmtId="165" fontId="6" fillId="2" borderId="1" xfId="1" applyNumberFormat="1" applyFont="1" applyFill="1" applyBorder="1" applyAlignment="1">
      <alignment horizontal="right"/>
    </xf>
    <xf numFmtId="9" fontId="0" fillId="0" borderId="0" xfId="0" applyNumberFormat="1"/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3" xfId="0" applyFont="1" applyBorder="1" applyAlignment="1"/>
    <xf numFmtId="165" fontId="0" fillId="0" borderId="1" xfId="1" applyNumberFormat="1" applyFont="1" applyBorder="1" applyAlignment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0" fillId="7" borderId="0" xfId="0" applyFill="1"/>
    <xf numFmtId="165" fontId="6" fillId="2" borderId="1" xfId="1" applyNumberFormat="1" applyFont="1" applyFill="1" applyBorder="1" applyAlignment="1"/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/>
    <xf numFmtId="165" fontId="6" fillId="2" borderId="1" xfId="1" applyNumberFormat="1" applyFont="1" applyFill="1" applyBorder="1"/>
    <xf numFmtId="0" fontId="6" fillId="2" borderId="3" xfId="0" applyFont="1" applyFill="1" applyBorder="1" applyAlignment="1"/>
    <xf numFmtId="165" fontId="0" fillId="7" borderId="1" xfId="1" applyNumberFormat="1" applyFont="1" applyFill="1" applyBorder="1" applyAlignment="1">
      <alignment horizontal="right"/>
    </xf>
    <xf numFmtId="165" fontId="0" fillId="7" borderId="1" xfId="1" applyNumberFormat="1" applyFont="1" applyFill="1" applyBorder="1" applyAlignment="1">
      <alignment horizontal="center"/>
    </xf>
    <xf numFmtId="9" fontId="0" fillId="7" borderId="1" xfId="2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9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/>
    <xf numFmtId="3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9" fillId="7" borderId="1" xfId="1" applyNumberFormat="1" applyFont="1" applyFill="1" applyBorder="1"/>
    <xf numFmtId="165" fontId="8" fillId="2" borderId="1" xfId="1" applyNumberFormat="1" applyFont="1" applyFill="1" applyBorder="1"/>
    <xf numFmtId="165" fontId="8" fillId="7" borderId="1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/>
    <xf numFmtId="165" fontId="8" fillId="5" borderId="1" xfId="1" applyNumberFormat="1" applyFont="1" applyFill="1" applyBorder="1"/>
    <xf numFmtId="165" fontId="8" fillId="5" borderId="1" xfId="1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zoomScale="80" zoomScaleNormal="80" workbookViewId="0">
      <selection sqref="A1:D1"/>
    </sheetView>
  </sheetViews>
  <sheetFormatPr baseColWidth="10" defaultColWidth="9.140625" defaultRowHeight="15" x14ac:dyDescent="0.25"/>
  <cols>
    <col min="1" max="1" width="25.7109375" customWidth="1"/>
    <col min="2" max="2" width="13.7109375" customWidth="1"/>
    <col min="3" max="3" width="14" customWidth="1"/>
    <col min="4" max="4" width="13.85546875" customWidth="1"/>
    <col min="5" max="5" width="3.42578125" style="31" customWidth="1"/>
    <col min="6" max="6" width="25.7109375" customWidth="1"/>
    <col min="8" max="8" width="14.28515625" customWidth="1"/>
    <col min="9" max="9" width="9.42578125" bestFit="1" customWidth="1"/>
    <col min="10" max="10" width="4.140625" customWidth="1"/>
    <col min="11" max="11" width="25.7109375" customWidth="1"/>
    <col min="13" max="13" width="14" bestFit="1" customWidth="1"/>
    <col min="14" max="14" width="9.42578125" bestFit="1" customWidth="1"/>
    <col min="15" max="15" width="3.7109375" customWidth="1"/>
    <col min="16" max="16" width="25.7109375" customWidth="1"/>
    <col min="18" max="18" width="14" bestFit="1" customWidth="1"/>
    <col min="19" max="19" width="9.42578125" bestFit="1" customWidth="1"/>
    <col min="20" max="20" width="3.85546875" customWidth="1"/>
    <col min="21" max="21" width="25.7109375" customWidth="1"/>
    <col min="23" max="23" width="14" bestFit="1" customWidth="1"/>
    <col min="25" max="25" width="4.7109375" customWidth="1"/>
    <col min="26" max="26" width="25.7109375" customWidth="1"/>
    <col min="28" max="28" width="14" bestFit="1" customWidth="1"/>
  </cols>
  <sheetData>
    <row r="1" spans="1:29" x14ac:dyDescent="0.25">
      <c r="A1" s="52" t="s">
        <v>39</v>
      </c>
      <c r="B1" s="53"/>
      <c r="C1" s="53"/>
      <c r="D1" s="53"/>
      <c r="E1"/>
      <c r="F1" s="52" t="s">
        <v>40</v>
      </c>
      <c r="G1" s="53"/>
      <c r="H1" s="53"/>
      <c r="I1" s="53"/>
      <c r="K1" s="52" t="s">
        <v>41</v>
      </c>
      <c r="L1" s="53"/>
      <c r="M1" s="53"/>
      <c r="N1" s="53"/>
      <c r="P1" s="52" t="s">
        <v>42</v>
      </c>
      <c r="Q1" s="53"/>
      <c r="R1" s="53"/>
      <c r="S1" s="53"/>
      <c r="U1" s="52" t="s">
        <v>43</v>
      </c>
      <c r="V1" s="53"/>
      <c r="W1" s="53"/>
      <c r="X1" s="53"/>
      <c r="Z1" s="52" t="s">
        <v>44</v>
      </c>
      <c r="AA1" s="53"/>
      <c r="AB1" s="53"/>
      <c r="AC1" s="53"/>
    </row>
    <row r="2" spans="1:29" x14ac:dyDescent="0.25">
      <c r="A2" s="10" t="s">
        <v>23</v>
      </c>
      <c r="B2" s="10" t="s">
        <v>0</v>
      </c>
      <c r="C2" s="10" t="s">
        <v>2</v>
      </c>
      <c r="D2" s="10" t="s">
        <v>4</v>
      </c>
      <c r="E2"/>
      <c r="F2" s="10" t="s">
        <v>23</v>
      </c>
      <c r="G2" s="10" t="s">
        <v>0</v>
      </c>
      <c r="H2" s="10" t="s">
        <v>2</v>
      </c>
      <c r="I2" s="10" t="s">
        <v>4</v>
      </c>
      <c r="K2" s="10" t="s">
        <v>23</v>
      </c>
      <c r="L2" s="10" t="s">
        <v>0</v>
      </c>
      <c r="M2" s="10" t="s">
        <v>2</v>
      </c>
      <c r="N2" s="10" t="s">
        <v>4</v>
      </c>
      <c r="P2" s="10" t="s">
        <v>23</v>
      </c>
      <c r="Q2" s="10" t="s">
        <v>0</v>
      </c>
      <c r="R2" s="10" t="s">
        <v>2</v>
      </c>
      <c r="S2" s="10" t="s">
        <v>4</v>
      </c>
      <c r="U2" s="10" t="s">
        <v>23</v>
      </c>
      <c r="V2" s="10" t="s">
        <v>0</v>
      </c>
      <c r="W2" s="10" t="s">
        <v>2</v>
      </c>
      <c r="X2" s="10" t="s">
        <v>4</v>
      </c>
      <c r="Z2" s="10" t="s">
        <v>23</v>
      </c>
      <c r="AA2" s="10" t="s">
        <v>0</v>
      </c>
      <c r="AB2" s="10" t="s">
        <v>2</v>
      </c>
      <c r="AC2" s="10" t="s">
        <v>4</v>
      </c>
    </row>
    <row r="3" spans="1:29" x14ac:dyDescent="0.25">
      <c r="A3" s="17" t="s">
        <v>33</v>
      </c>
      <c r="B3" s="18"/>
      <c r="C3" s="18"/>
      <c r="D3" s="32">
        <f>SUM(D4:D15)</f>
        <v>0</v>
      </c>
      <c r="E3"/>
      <c r="F3" s="17" t="s">
        <v>33</v>
      </c>
      <c r="G3" s="18"/>
      <c r="H3" s="18"/>
      <c r="I3" s="32">
        <f>SUM(I4:I15)</f>
        <v>0</v>
      </c>
      <c r="K3" s="17" t="s">
        <v>33</v>
      </c>
      <c r="L3" s="18"/>
      <c r="M3" s="18"/>
      <c r="N3" s="32">
        <f>SUM(N4:N15)</f>
        <v>0</v>
      </c>
      <c r="P3" s="17" t="s">
        <v>33</v>
      </c>
      <c r="Q3" s="18"/>
      <c r="R3" s="18"/>
      <c r="S3" s="32">
        <f>SUM(S4:S15)</f>
        <v>0</v>
      </c>
      <c r="U3" s="17" t="s">
        <v>33</v>
      </c>
      <c r="V3" s="18"/>
      <c r="W3" s="18"/>
      <c r="X3" s="32">
        <f>SUM(X4:X15)</f>
        <v>0</v>
      </c>
      <c r="Z3" s="17" t="s">
        <v>33</v>
      </c>
      <c r="AA3" s="18"/>
      <c r="AB3" s="18"/>
      <c r="AC3" s="32">
        <f>SUM(AC4:AC15)</f>
        <v>0</v>
      </c>
    </row>
    <row r="4" spans="1:29" x14ac:dyDescent="0.25">
      <c r="A4" s="2"/>
      <c r="B4" s="6"/>
      <c r="C4" s="7"/>
      <c r="D4" s="33">
        <f>B4*C4</f>
        <v>0</v>
      </c>
      <c r="E4"/>
      <c r="F4" s="2"/>
      <c r="G4" s="6"/>
      <c r="H4" s="7"/>
      <c r="I4" s="33">
        <f>G4*H4</f>
        <v>0</v>
      </c>
      <c r="K4" s="2"/>
      <c r="L4" s="6"/>
      <c r="M4" s="7"/>
      <c r="N4" s="33">
        <f>L4*M4</f>
        <v>0</v>
      </c>
      <c r="P4" s="2"/>
      <c r="Q4" s="6"/>
      <c r="R4" s="7"/>
      <c r="S4" s="33">
        <f>Q4*R4</f>
        <v>0</v>
      </c>
      <c r="U4" s="2" t="s">
        <v>38</v>
      </c>
      <c r="V4" s="6">
        <v>1</v>
      </c>
      <c r="W4" s="7">
        <v>50000</v>
      </c>
      <c r="X4" s="33"/>
      <c r="Z4" s="2" t="s">
        <v>38</v>
      </c>
      <c r="AA4" s="6">
        <v>1</v>
      </c>
      <c r="AB4" s="7">
        <v>50000</v>
      </c>
      <c r="AC4" s="33"/>
    </row>
    <row r="5" spans="1:29" x14ac:dyDescent="0.25">
      <c r="A5" s="2"/>
      <c r="B5" s="6"/>
      <c r="C5" s="2"/>
      <c r="D5" s="33">
        <f t="shared" ref="D5:D15" si="0">B5*C5</f>
        <v>0</v>
      </c>
      <c r="E5"/>
      <c r="F5" s="2"/>
      <c r="G5" s="6"/>
      <c r="H5" s="2"/>
      <c r="I5" s="33">
        <f t="shared" ref="I5:I15" si="1">G5*H5</f>
        <v>0</v>
      </c>
      <c r="K5" s="2"/>
      <c r="L5" s="6"/>
      <c r="M5" s="2"/>
      <c r="N5" s="33"/>
      <c r="P5" s="2"/>
      <c r="Q5" s="6"/>
      <c r="R5" s="2"/>
      <c r="S5" s="33">
        <f t="shared" ref="S5:S15" si="2">Q5*R5</f>
        <v>0</v>
      </c>
      <c r="U5" s="2"/>
      <c r="V5" s="6"/>
      <c r="W5" s="2"/>
      <c r="X5" s="33"/>
      <c r="Z5" s="2"/>
      <c r="AA5" s="6"/>
      <c r="AB5" s="2"/>
      <c r="AC5" s="33"/>
    </row>
    <row r="6" spans="1:29" x14ac:dyDescent="0.25">
      <c r="A6" s="2"/>
      <c r="B6" s="6"/>
      <c r="C6" s="2"/>
      <c r="D6" s="33">
        <f t="shared" si="0"/>
        <v>0</v>
      </c>
      <c r="E6"/>
      <c r="F6" s="2"/>
      <c r="G6" s="6"/>
      <c r="H6" s="2"/>
      <c r="I6" s="33">
        <f t="shared" si="1"/>
        <v>0</v>
      </c>
      <c r="K6" s="2"/>
      <c r="L6" s="6"/>
      <c r="M6" s="2"/>
      <c r="N6" s="33"/>
      <c r="P6" s="2"/>
      <c r="Q6" s="6"/>
      <c r="R6" s="2"/>
      <c r="S6" s="33">
        <f t="shared" si="2"/>
        <v>0</v>
      </c>
      <c r="U6" s="2"/>
      <c r="V6" s="6"/>
      <c r="W6" s="2"/>
      <c r="X6" s="33"/>
      <c r="Z6" s="2"/>
      <c r="AA6" s="6"/>
      <c r="AB6" s="2"/>
      <c r="AC6" s="33"/>
    </row>
    <row r="7" spans="1:29" x14ac:dyDescent="0.25">
      <c r="A7" s="2"/>
      <c r="B7" s="6"/>
      <c r="C7" s="2"/>
      <c r="D7" s="33">
        <f t="shared" si="0"/>
        <v>0</v>
      </c>
      <c r="E7"/>
      <c r="F7" s="2"/>
      <c r="G7" s="6"/>
      <c r="H7" s="2"/>
      <c r="I7" s="33">
        <f t="shared" si="1"/>
        <v>0</v>
      </c>
      <c r="K7" s="2"/>
      <c r="L7" s="6"/>
      <c r="M7" s="2"/>
      <c r="N7" s="33"/>
      <c r="P7" s="2"/>
      <c r="Q7" s="6"/>
      <c r="R7" s="2"/>
      <c r="S7" s="33">
        <f t="shared" si="2"/>
        <v>0</v>
      </c>
      <c r="U7" s="2"/>
      <c r="V7" s="6"/>
      <c r="W7" s="2"/>
      <c r="X7" s="33"/>
      <c r="Z7" s="2"/>
      <c r="AA7" s="6"/>
      <c r="AB7" s="2"/>
      <c r="AC7" s="33"/>
    </row>
    <row r="8" spans="1:29" x14ac:dyDescent="0.25">
      <c r="A8" s="2"/>
      <c r="B8" s="6"/>
      <c r="C8" s="2"/>
      <c r="D8" s="33">
        <f t="shared" si="0"/>
        <v>0</v>
      </c>
      <c r="E8"/>
      <c r="F8" s="2"/>
      <c r="G8" s="6"/>
      <c r="H8" s="2"/>
      <c r="I8" s="33">
        <f t="shared" si="1"/>
        <v>0</v>
      </c>
      <c r="K8" s="2"/>
      <c r="L8" s="6"/>
      <c r="M8" s="2"/>
      <c r="N8" s="33"/>
      <c r="P8" s="2"/>
      <c r="Q8" s="6"/>
      <c r="R8" s="2"/>
      <c r="S8" s="33">
        <f t="shared" si="2"/>
        <v>0</v>
      </c>
      <c r="U8" s="2"/>
      <c r="V8" s="6"/>
      <c r="W8" s="2"/>
      <c r="X8" s="33"/>
      <c r="Z8" s="2"/>
      <c r="AA8" s="6"/>
      <c r="AB8" s="2"/>
      <c r="AC8" s="33"/>
    </row>
    <row r="9" spans="1:29" x14ac:dyDescent="0.25">
      <c r="A9" s="2"/>
      <c r="B9" s="6"/>
      <c r="C9" s="2"/>
      <c r="D9" s="33">
        <f t="shared" si="0"/>
        <v>0</v>
      </c>
      <c r="E9"/>
      <c r="F9" s="2"/>
      <c r="G9" s="6"/>
      <c r="H9" s="2"/>
      <c r="I9" s="33">
        <f t="shared" si="1"/>
        <v>0</v>
      </c>
      <c r="K9" s="2"/>
      <c r="L9" s="6"/>
      <c r="M9" s="2"/>
      <c r="N9" s="33"/>
      <c r="P9" s="2"/>
      <c r="Q9" s="6"/>
      <c r="R9" s="2"/>
      <c r="S9" s="33">
        <f t="shared" si="2"/>
        <v>0</v>
      </c>
      <c r="U9" s="2"/>
      <c r="V9" s="6"/>
      <c r="W9" s="2"/>
      <c r="X9" s="33"/>
      <c r="Z9" s="2"/>
      <c r="AA9" s="6"/>
      <c r="AB9" s="2"/>
      <c r="AC9" s="33"/>
    </row>
    <row r="10" spans="1:29" x14ac:dyDescent="0.25">
      <c r="A10" s="2"/>
      <c r="B10" s="6"/>
      <c r="C10" s="2"/>
      <c r="D10" s="33">
        <f t="shared" si="0"/>
        <v>0</v>
      </c>
      <c r="E10"/>
      <c r="F10" s="2"/>
      <c r="G10" s="6"/>
      <c r="H10" s="2"/>
      <c r="I10" s="33">
        <f t="shared" si="1"/>
        <v>0</v>
      </c>
      <c r="K10" s="2"/>
      <c r="L10" s="6"/>
      <c r="M10" s="2"/>
      <c r="N10" s="33"/>
      <c r="P10" s="2"/>
      <c r="Q10" s="6"/>
      <c r="R10" s="2"/>
      <c r="S10" s="33">
        <f t="shared" si="2"/>
        <v>0</v>
      </c>
      <c r="U10" s="2"/>
      <c r="V10" s="6"/>
      <c r="W10" s="2"/>
      <c r="X10" s="33"/>
      <c r="Z10" s="2"/>
      <c r="AA10" s="6"/>
      <c r="AB10" s="2"/>
      <c r="AC10" s="33"/>
    </row>
    <row r="11" spans="1:29" x14ac:dyDescent="0.25">
      <c r="A11" s="2"/>
      <c r="B11" s="6"/>
      <c r="C11" s="2"/>
      <c r="D11" s="33">
        <f t="shared" si="0"/>
        <v>0</v>
      </c>
      <c r="E11"/>
      <c r="F11" s="2"/>
      <c r="G11" s="6"/>
      <c r="H11" s="2"/>
      <c r="I11" s="33">
        <f t="shared" si="1"/>
        <v>0</v>
      </c>
      <c r="K11" s="2"/>
      <c r="L11" s="6"/>
      <c r="M11" s="2"/>
      <c r="N11" s="33"/>
      <c r="P11" s="2"/>
      <c r="Q11" s="6"/>
      <c r="R11" s="2"/>
      <c r="S11" s="33">
        <f t="shared" si="2"/>
        <v>0</v>
      </c>
      <c r="U11" s="2"/>
      <c r="V11" s="6"/>
      <c r="W11" s="2"/>
      <c r="X11" s="33"/>
      <c r="Z11" s="2"/>
      <c r="AA11" s="6"/>
      <c r="AB11" s="2"/>
      <c r="AC11" s="33"/>
    </row>
    <row r="12" spans="1:29" x14ac:dyDescent="0.25">
      <c r="A12" s="2"/>
      <c r="B12" s="6"/>
      <c r="C12" s="2"/>
      <c r="D12" s="33">
        <f t="shared" si="0"/>
        <v>0</v>
      </c>
      <c r="E12"/>
      <c r="F12" s="2"/>
      <c r="G12" s="6"/>
      <c r="H12" s="2"/>
      <c r="I12" s="33">
        <f t="shared" si="1"/>
        <v>0</v>
      </c>
      <c r="K12" s="2"/>
      <c r="L12" s="6"/>
      <c r="M12" s="2"/>
      <c r="N12" s="33"/>
      <c r="P12" s="2"/>
      <c r="Q12" s="6"/>
      <c r="R12" s="2"/>
      <c r="S12" s="33">
        <f t="shared" si="2"/>
        <v>0</v>
      </c>
      <c r="U12" s="2"/>
      <c r="V12" s="6"/>
      <c r="W12" s="2"/>
      <c r="X12" s="33"/>
      <c r="Z12" s="2"/>
      <c r="AA12" s="6"/>
      <c r="AB12" s="2"/>
      <c r="AC12" s="33"/>
    </row>
    <row r="13" spans="1:29" x14ac:dyDescent="0.25">
      <c r="A13" s="2"/>
      <c r="B13" s="6"/>
      <c r="C13" s="2"/>
      <c r="D13" s="33">
        <f t="shared" si="0"/>
        <v>0</v>
      </c>
      <c r="E13"/>
      <c r="F13" s="2"/>
      <c r="G13" s="6"/>
      <c r="H13" s="2"/>
      <c r="I13" s="33">
        <f t="shared" si="1"/>
        <v>0</v>
      </c>
      <c r="K13" s="2"/>
      <c r="L13" s="6"/>
      <c r="M13" s="2"/>
      <c r="N13" s="33"/>
      <c r="P13" s="2"/>
      <c r="Q13" s="6"/>
      <c r="R13" s="2"/>
      <c r="S13" s="33">
        <f t="shared" si="2"/>
        <v>0</v>
      </c>
      <c r="U13" s="2"/>
      <c r="V13" s="6"/>
      <c r="W13" s="2"/>
      <c r="X13" s="33"/>
      <c r="Z13" s="2"/>
      <c r="AA13" s="6"/>
      <c r="AB13" s="2"/>
      <c r="AC13" s="33"/>
    </row>
    <row r="14" spans="1:29" ht="17.25" customHeight="1" x14ac:dyDescent="0.25">
      <c r="A14" s="2"/>
      <c r="B14" s="6"/>
      <c r="C14" s="2"/>
      <c r="D14" s="33">
        <f t="shared" si="0"/>
        <v>0</v>
      </c>
      <c r="E14"/>
      <c r="F14" s="2"/>
      <c r="G14" s="6"/>
      <c r="H14" s="2"/>
      <c r="I14" s="33">
        <f t="shared" si="1"/>
        <v>0</v>
      </c>
      <c r="K14" s="2"/>
      <c r="L14" s="6"/>
      <c r="M14" s="2"/>
      <c r="N14" s="33"/>
      <c r="P14" s="2"/>
      <c r="Q14" s="6"/>
      <c r="R14" s="2"/>
      <c r="S14" s="33">
        <f t="shared" si="2"/>
        <v>0</v>
      </c>
      <c r="U14" s="2"/>
      <c r="V14" s="6"/>
      <c r="W14" s="2"/>
      <c r="X14" s="33"/>
      <c r="Z14" s="2"/>
      <c r="AA14" s="6"/>
      <c r="AB14" s="2"/>
      <c r="AC14" s="33"/>
    </row>
    <row r="15" spans="1:29" x14ac:dyDescent="0.25">
      <c r="A15" s="2"/>
      <c r="B15" s="6"/>
      <c r="C15" s="2"/>
      <c r="D15" s="33">
        <f t="shared" si="0"/>
        <v>0</v>
      </c>
      <c r="E15"/>
      <c r="F15" s="2"/>
      <c r="G15" s="6"/>
      <c r="H15" s="2"/>
      <c r="I15" s="33">
        <f t="shared" si="1"/>
        <v>0</v>
      </c>
      <c r="K15" s="2"/>
      <c r="L15" s="6"/>
      <c r="M15" s="2"/>
      <c r="N15" s="33"/>
      <c r="P15" s="2"/>
      <c r="Q15" s="6"/>
      <c r="R15" s="2"/>
      <c r="S15" s="33">
        <f t="shared" si="2"/>
        <v>0</v>
      </c>
      <c r="U15" s="2"/>
      <c r="V15" s="6"/>
      <c r="W15" s="2"/>
      <c r="X15" s="33"/>
      <c r="Z15" s="2"/>
      <c r="AA15" s="6"/>
      <c r="AB15" s="2"/>
      <c r="AC15" s="33"/>
    </row>
    <row r="16" spans="1:29" x14ac:dyDescent="0.25">
      <c r="A16" s="17" t="s">
        <v>34</v>
      </c>
      <c r="B16" s="18"/>
      <c r="C16" s="18"/>
      <c r="D16" s="32">
        <f>SUM(D17:D24)</f>
        <v>0</v>
      </c>
      <c r="E16"/>
      <c r="F16" s="17" t="s">
        <v>34</v>
      </c>
      <c r="G16" s="18"/>
      <c r="H16" s="18"/>
      <c r="I16" s="32">
        <f>SUM(I17:I24)</f>
        <v>0</v>
      </c>
      <c r="K16" s="17" t="s">
        <v>34</v>
      </c>
      <c r="L16" s="18"/>
      <c r="M16" s="18"/>
      <c r="N16" s="32">
        <f>SUM(N17:N24)</f>
        <v>0</v>
      </c>
      <c r="P16" s="17" t="s">
        <v>34</v>
      </c>
      <c r="Q16" s="18"/>
      <c r="R16" s="18"/>
      <c r="S16" s="32">
        <f>SUM(S17:S24)</f>
        <v>0</v>
      </c>
      <c r="U16" s="17" t="s">
        <v>34</v>
      </c>
      <c r="V16" s="18"/>
      <c r="W16" s="18"/>
      <c r="X16" s="32">
        <f>SUM(X17:X24)</f>
        <v>56</v>
      </c>
      <c r="Z16" s="17" t="s">
        <v>34</v>
      </c>
      <c r="AA16" s="18"/>
      <c r="AB16" s="18"/>
      <c r="AC16" s="32">
        <f>SUM(AC17:AC24)</f>
        <v>56</v>
      </c>
    </row>
    <row r="17" spans="1:29" x14ac:dyDescent="0.25">
      <c r="A17" s="2"/>
      <c r="B17" s="6"/>
      <c r="C17" s="2"/>
      <c r="D17" s="33">
        <f>B17*C17</f>
        <v>0</v>
      </c>
      <c r="E17"/>
      <c r="F17" s="2"/>
      <c r="G17" s="6"/>
      <c r="H17" s="2"/>
      <c r="I17" s="33">
        <f>G17*H17</f>
        <v>0</v>
      </c>
      <c r="K17" s="2"/>
      <c r="L17" s="6"/>
      <c r="M17" s="2"/>
      <c r="N17" s="33">
        <f>L17*M17</f>
        <v>0</v>
      </c>
      <c r="P17" s="2"/>
      <c r="Q17" s="6"/>
      <c r="R17" s="2"/>
      <c r="S17" s="33">
        <f>Q17*R17</f>
        <v>0</v>
      </c>
      <c r="U17" s="2"/>
      <c r="V17" s="6">
        <v>7</v>
      </c>
      <c r="W17" s="2">
        <v>8</v>
      </c>
      <c r="X17" s="33">
        <f>V17*W17</f>
        <v>56</v>
      </c>
      <c r="Z17" s="2"/>
      <c r="AA17" s="6">
        <v>8</v>
      </c>
      <c r="AB17" s="2">
        <v>7</v>
      </c>
      <c r="AC17" s="33">
        <f>AA17*AB17</f>
        <v>56</v>
      </c>
    </row>
    <row r="18" spans="1:29" x14ac:dyDescent="0.25">
      <c r="A18" s="2"/>
      <c r="B18" s="6"/>
      <c r="C18" s="2"/>
      <c r="D18" s="33">
        <f t="shared" ref="D18:D24" si="3">B18*C18</f>
        <v>0</v>
      </c>
      <c r="E18"/>
      <c r="F18" s="2"/>
      <c r="G18" s="6"/>
      <c r="H18" s="2"/>
      <c r="I18" s="33">
        <f t="shared" ref="I18:I24" si="4">G18*H18</f>
        <v>0</v>
      </c>
      <c r="K18" s="2"/>
      <c r="L18" s="6"/>
      <c r="M18" s="2"/>
      <c r="N18" s="33">
        <f t="shared" ref="N18:N24" si="5">L18*M18</f>
        <v>0</v>
      </c>
      <c r="P18" s="2"/>
      <c r="Q18" s="6"/>
      <c r="R18" s="2"/>
      <c r="S18" s="33">
        <f t="shared" ref="S18:S24" si="6">Q18*R18</f>
        <v>0</v>
      </c>
      <c r="U18" s="2"/>
      <c r="V18" s="6"/>
      <c r="W18" s="2"/>
      <c r="X18" s="33">
        <f t="shared" ref="X18:X24" si="7">V18*W18</f>
        <v>0</v>
      </c>
      <c r="Z18" s="2"/>
      <c r="AA18" s="6"/>
      <c r="AB18" s="2"/>
      <c r="AC18" s="33">
        <f t="shared" ref="AC18:AC23" si="8">AA18*AB18</f>
        <v>0</v>
      </c>
    </row>
    <row r="19" spans="1:29" x14ac:dyDescent="0.25">
      <c r="A19" s="2"/>
      <c r="B19" s="6"/>
      <c r="C19" s="2"/>
      <c r="D19" s="33">
        <f t="shared" si="3"/>
        <v>0</v>
      </c>
      <c r="E19"/>
      <c r="F19" s="2"/>
      <c r="G19" s="6"/>
      <c r="H19" s="2"/>
      <c r="I19" s="33">
        <f t="shared" si="4"/>
        <v>0</v>
      </c>
      <c r="K19" s="2"/>
      <c r="L19" s="6"/>
      <c r="M19" s="2"/>
      <c r="N19" s="33">
        <f t="shared" si="5"/>
        <v>0</v>
      </c>
      <c r="P19" s="2"/>
      <c r="Q19" s="6"/>
      <c r="R19" s="2"/>
      <c r="S19" s="33">
        <f t="shared" si="6"/>
        <v>0</v>
      </c>
      <c r="U19" s="2"/>
      <c r="V19" s="6"/>
      <c r="W19" s="2"/>
      <c r="X19" s="33">
        <f t="shared" si="7"/>
        <v>0</v>
      </c>
      <c r="Z19" s="2"/>
      <c r="AA19" s="6"/>
      <c r="AB19" s="2"/>
      <c r="AC19" s="33">
        <f t="shared" si="8"/>
        <v>0</v>
      </c>
    </row>
    <row r="20" spans="1:29" x14ac:dyDescent="0.25">
      <c r="A20" s="2"/>
      <c r="B20" s="6"/>
      <c r="C20" s="2"/>
      <c r="D20" s="33">
        <f t="shared" si="3"/>
        <v>0</v>
      </c>
      <c r="E20"/>
      <c r="F20" s="2"/>
      <c r="G20" s="6"/>
      <c r="H20" s="2"/>
      <c r="I20" s="33">
        <f t="shared" si="4"/>
        <v>0</v>
      </c>
      <c r="K20" s="2"/>
      <c r="L20" s="6"/>
      <c r="M20" s="2"/>
      <c r="N20" s="33">
        <f t="shared" si="5"/>
        <v>0</v>
      </c>
      <c r="P20" s="2"/>
      <c r="Q20" s="6"/>
      <c r="R20" s="2"/>
      <c r="S20" s="33">
        <f t="shared" si="6"/>
        <v>0</v>
      </c>
      <c r="U20" s="2"/>
      <c r="V20" s="6"/>
      <c r="W20" s="2"/>
      <c r="X20" s="33">
        <f t="shared" si="7"/>
        <v>0</v>
      </c>
      <c r="Z20" s="2"/>
      <c r="AA20" s="6"/>
      <c r="AB20" s="2"/>
      <c r="AC20" s="33">
        <f t="shared" si="8"/>
        <v>0</v>
      </c>
    </row>
    <row r="21" spans="1:29" x14ac:dyDescent="0.25">
      <c r="A21" s="2"/>
      <c r="B21" s="6"/>
      <c r="C21" s="2"/>
      <c r="D21" s="33">
        <f t="shared" si="3"/>
        <v>0</v>
      </c>
      <c r="E21"/>
      <c r="F21" s="2"/>
      <c r="G21" s="6"/>
      <c r="H21" s="2"/>
      <c r="I21" s="33">
        <f t="shared" si="4"/>
        <v>0</v>
      </c>
      <c r="K21" s="2"/>
      <c r="L21" s="6"/>
      <c r="M21" s="2"/>
      <c r="N21" s="33">
        <f t="shared" si="5"/>
        <v>0</v>
      </c>
      <c r="P21" s="2"/>
      <c r="Q21" s="6"/>
      <c r="R21" s="2"/>
      <c r="S21" s="33">
        <f t="shared" si="6"/>
        <v>0</v>
      </c>
      <c r="U21" s="2"/>
      <c r="V21" s="6"/>
      <c r="W21" s="2"/>
      <c r="X21" s="33">
        <f t="shared" si="7"/>
        <v>0</v>
      </c>
      <c r="Z21" s="2"/>
      <c r="AA21" s="6"/>
      <c r="AB21" s="2"/>
      <c r="AC21" s="33">
        <f t="shared" si="8"/>
        <v>0</v>
      </c>
    </row>
    <row r="22" spans="1:29" x14ac:dyDescent="0.25">
      <c r="A22" s="2"/>
      <c r="B22" s="6"/>
      <c r="C22" s="2"/>
      <c r="D22" s="33">
        <f t="shared" si="3"/>
        <v>0</v>
      </c>
      <c r="E22"/>
      <c r="F22" s="2"/>
      <c r="G22" s="6"/>
      <c r="H22" s="2"/>
      <c r="I22" s="33">
        <f t="shared" si="4"/>
        <v>0</v>
      </c>
      <c r="K22" s="2"/>
      <c r="L22" s="6"/>
      <c r="M22" s="2"/>
      <c r="N22" s="33">
        <f t="shared" si="5"/>
        <v>0</v>
      </c>
      <c r="P22" s="2"/>
      <c r="Q22" s="6"/>
      <c r="R22" s="2"/>
      <c r="S22" s="33">
        <f t="shared" si="6"/>
        <v>0</v>
      </c>
      <c r="U22" s="2"/>
      <c r="V22" s="6"/>
      <c r="W22" s="2"/>
      <c r="X22" s="33">
        <f t="shared" si="7"/>
        <v>0</v>
      </c>
      <c r="Z22" s="2"/>
      <c r="AA22" s="6"/>
      <c r="AB22" s="2"/>
      <c r="AC22" s="33">
        <f t="shared" si="8"/>
        <v>0</v>
      </c>
    </row>
    <row r="23" spans="1:29" x14ac:dyDescent="0.25">
      <c r="A23" s="2"/>
      <c r="B23" s="6"/>
      <c r="C23" s="2"/>
      <c r="D23" s="33">
        <f t="shared" si="3"/>
        <v>0</v>
      </c>
      <c r="E23"/>
      <c r="F23" s="2"/>
      <c r="G23" s="6"/>
      <c r="H23" s="2"/>
      <c r="I23" s="33">
        <f t="shared" si="4"/>
        <v>0</v>
      </c>
      <c r="K23" s="2"/>
      <c r="L23" s="6"/>
      <c r="M23" s="2"/>
      <c r="N23" s="33">
        <f t="shared" si="5"/>
        <v>0</v>
      </c>
      <c r="P23" s="2"/>
      <c r="Q23" s="6"/>
      <c r="R23" s="2"/>
      <c r="S23" s="33">
        <f t="shared" si="6"/>
        <v>0</v>
      </c>
      <c r="U23" s="2"/>
      <c r="V23" s="6"/>
      <c r="W23" s="2"/>
      <c r="X23" s="33">
        <f t="shared" si="7"/>
        <v>0</v>
      </c>
      <c r="Z23" s="2"/>
      <c r="AA23" s="6"/>
      <c r="AB23" s="2"/>
      <c r="AC23" s="33">
        <f t="shared" si="8"/>
        <v>0</v>
      </c>
    </row>
    <row r="24" spans="1:29" x14ac:dyDescent="0.25">
      <c r="A24" s="2"/>
      <c r="B24" s="6"/>
      <c r="C24" s="2"/>
      <c r="D24" s="33">
        <f t="shared" si="3"/>
        <v>0</v>
      </c>
      <c r="E24"/>
      <c r="F24" s="2"/>
      <c r="G24" s="6"/>
      <c r="H24" s="2"/>
      <c r="I24" s="33">
        <f t="shared" si="4"/>
        <v>0</v>
      </c>
      <c r="K24" s="2"/>
      <c r="L24" s="6"/>
      <c r="M24" s="2"/>
      <c r="N24" s="33">
        <f t="shared" si="5"/>
        <v>0</v>
      </c>
      <c r="P24" s="2"/>
      <c r="Q24" s="6"/>
      <c r="R24" s="2"/>
      <c r="S24" s="33">
        <f t="shared" si="6"/>
        <v>0</v>
      </c>
      <c r="U24" s="2"/>
      <c r="V24" s="6"/>
      <c r="W24" s="2"/>
      <c r="X24" s="33">
        <f t="shared" si="7"/>
        <v>0</v>
      </c>
      <c r="Z24" s="2"/>
      <c r="AA24" s="6"/>
      <c r="AB24" s="2"/>
      <c r="AC24" s="33">
        <f>AA24*AB24</f>
        <v>0</v>
      </c>
    </row>
    <row r="25" spans="1:29" x14ac:dyDescent="0.25">
      <c r="D25" s="34"/>
      <c r="E25"/>
      <c r="I25" s="34"/>
      <c r="N25" s="34"/>
      <c r="S25" s="34"/>
      <c r="X25" s="34"/>
      <c r="AC25" s="34"/>
    </row>
    <row r="26" spans="1:29" x14ac:dyDescent="0.25">
      <c r="A26" s="17" t="s">
        <v>14</v>
      </c>
      <c r="B26" s="18"/>
      <c r="C26" s="36"/>
      <c r="D26" s="35">
        <f>D3+D16</f>
        <v>0</v>
      </c>
      <c r="E26"/>
      <c r="F26" s="17" t="s">
        <v>14</v>
      </c>
      <c r="G26" s="18"/>
      <c r="H26" s="36"/>
      <c r="I26" s="35">
        <f>I3+I16</f>
        <v>0</v>
      </c>
      <c r="K26" s="17" t="s">
        <v>14</v>
      </c>
      <c r="L26" s="18"/>
      <c r="M26" s="36"/>
      <c r="N26" s="35">
        <f>N3+N16</f>
        <v>0</v>
      </c>
      <c r="P26" s="17" t="s">
        <v>14</v>
      </c>
      <c r="Q26" s="18"/>
      <c r="R26" s="36"/>
      <c r="S26" s="35">
        <f>S3+S16</f>
        <v>0</v>
      </c>
      <c r="U26" s="17" t="s">
        <v>14</v>
      </c>
      <c r="V26" s="18"/>
      <c r="W26" s="36"/>
      <c r="X26" s="35">
        <f>X3+X16</f>
        <v>56</v>
      </c>
      <c r="Z26" s="17" t="s">
        <v>14</v>
      </c>
      <c r="AA26" s="18"/>
      <c r="AB26" s="36"/>
      <c r="AC26" s="35">
        <f>AC3+AC16</f>
        <v>56</v>
      </c>
    </row>
    <row r="28" spans="1:29" x14ac:dyDescent="0.25">
      <c r="A28" s="52" t="s">
        <v>45</v>
      </c>
      <c r="B28" s="53"/>
      <c r="C28" s="53"/>
      <c r="D28" s="53"/>
      <c r="E28"/>
      <c r="F28" s="52" t="s">
        <v>46</v>
      </c>
      <c r="G28" s="53"/>
      <c r="H28" s="53"/>
      <c r="I28" s="53"/>
      <c r="K28" s="52" t="s">
        <v>47</v>
      </c>
      <c r="L28" s="53"/>
      <c r="M28" s="53"/>
      <c r="N28" s="53"/>
      <c r="P28" s="52" t="s">
        <v>48</v>
      </c>
      <c r="Q28" s="53"/>
      <c r="R28" s="53"/>
      <c r="S28" s="53"/>
      <c r="U28" s="52" t="s">
        <v>49</v>
      </c>
      <c r="V28" s="53"/>
      <c r="W28" s="53"/>
      <c r="X28" s="53"/>
      <c r="Z28" s="52" t="s">
        <v>50</v>
      </c>
      <c r="AA28" s="53"/>
      <c r="AB28" s="53"/>
      <c r="AC28" s="53"/>
    </row>
    <row r="29" spans="1:29" x14ac:dyDescent="0.25">
      <c r="A29" s="10" t="s">
        <v>23</v>
      </c>
      <c r="B29" s="10" t="s">
        <v>0</v>
      </c>
      <c r="C29" s="10" t="s">
        <v>2</v>
      </c>
      <c r="D29" s="10" t="s">
        <v>4</v>
      </c>
      <c r="E29"/>
      <c r="F29" s="10" t="s">
        <v>23</v>
      </c>
      <c r="G29" s="10" t="s">
        <v>0</v>
      </c>
      <c r="H29" s="10" t="s">
        <v>2</v>
      </c>
      <c r="I29" s="10" t="s">
        <v>4</v>
      </c>
      <c r="K29" s="10" t="s">
        <v>23</v>
      </c>
      <c r="L29" s="10" t="s">
        <v>0</v>
      </c>
      <c r="M29" s="10" t="s">
        <v>2</v>
      </c>
      <c r="N29" s="10" t="s">
        <v>4</v>
      </c>
      <c r="P29" s="10" t="s">
        <v>23</v>
      </c>
      <c r="Q29" s="10" t="s">
        <v>0</v>
      </c>
      <c r="R29" s="10" t="s">
        <v>2</v>
      </c>
      <c r="S29" s="10" t="s">
        <v>4</v>
      </c>
      <c r="U29" s="10" t="s">
        <v>23</v>
      </c>
      <c r="V29" s="10" t="s">
        <v>0</v>
      </c>
      <c r="W29" s="10" t="s">
        <v>2</v>
      </c>
      <c r="X29" s="10" t="s">
        <v>4</v>
      </c>
      <c r="Z29" s="10" t="s">
        <v>23</v>
      </c>
      <c r="AA29" s="10" t="s">
        <v>0</v>
      </c>
      <c r="AB29" s="10" t="s">
        <v>2</v>
      </c>
      <c r="AC29" s="10" t="s">
        <v>4</v>
      </c>
    </row>
    <row r="30" spans="1:29" x14ac:dyDescent="0.25">
      <c r="A30" s="17" t="s">
        <v>33</v>
      </c>
      <c r="B30" s="18"/>
      <c r="C30" s="18"/>
      <c r="D30" s="32">
        <f>SUM(D31:D42)</f>
        <v>0</v>
      </c>
      <c r="E30"/>
      <c r="F30" s="17" t="s">
        <v>33</v>
      </c>
      <c r="G30" s="18"/>
      <c r="H30" s="18"/>
      <c r="I30" s="32">
        <f>SUM(I31:I42)</f>
        <v>0</v>
      </c>
      <c r="K30" s="17" t="s">
        <v>33</v>
      </c>
      <c r="L30" s="18"/>
      <c r="M30" s="18"/>
      <c r="N30" s="32">
        <f>SUM(N31:N42)</f>
        <v>0</v>
      </c>
      <c r="P30" s="17" t="s">
        <v>33</v>
      </c>
      <c r="Q30" s="18"/>
      <c r="R30" s="18"/>
      <c r="S30" s="32">
        <f>SUM(S31:S42)</f>
        <v>0</v>
      </c>
      <c r="U30" s="17" t="s">
        <v>33</v>
      </c>
      <c r="V30" s="18"/>
      <c r="W30" s="18"/>
      <c r="X30" s="32">
        <f>SUM(X31:X42)</f>
        <v>0</v>
      </c>
      <c r="Z30" s="17" t="s">
        <v>33</v>
      </c>
      <c r="AA30" s="18"/>
      <c r="AB30" s="18"/>
      <c r="AC30" s="32">
        <f>SUM(AC31:AC42)</f>
        <v>0</v>
      </c>
    </row>
    <row r="31" spans="1:29" x14ac:dyDescent="0.25">
      <c r="A31" s="2"/>
      <c r="B31" s="6"/>
      <c r="C31" s="7"/>
      <c r="D31" s="33">
        <f>B31*C31</f>
        <v>0</v>
      </c>
      <c r="E31"/>
      <c r="F31" s="2"/>
      <c r="G31" s="6"/>
      <c r="H31" s="7"/>
      <c r="I31" s="33"/>
      <c r="K31" s="2"/>
      <c r="L31" s="6"/>
      <c r="M31" s="7"/>
      <c r="N31" s="33"/>
      <c r="P31" s="2"/>
      <c r="Q31" s="6"/>
      <c r="R31" s="7"/>
      <c r="S31" s="33"/>
      <c r="U31" s="2"/>
      <c r="V31" s="6"/>
      <c r="W31" s="7"/>
      <c r="X31" s="33"/>
      <c r="Z31" s="2" t="s">
        <v>38</v>
      </c>
      <c r="AA31" s="6">
        <v>1</v>
      </c>
      <c r="AB31" s="7">
        <v>50000</v>
      </c>
      <c r="AC31" s="33"/>
    </row>
    <row r="32" spans="1:29" x14ac:dyDescent="0.25">
      <c r="A32" s="2"/>
      <c r="B32" s="6"/>
      <c r="C32" s="2"/>
      <c r="D32" s="33">
        <f t="shared" ref="D32:D42" si="9">B32*C32</f>
        <v>0</v>
      </c>
      <c r="E32"/>
      <c r="F32" s="2"/>
      <c r="G32" s="6"/>
      <c r="H32" s="2"/>
      <c r="I32" s="33"/>
      <c r="K32" s="2"/>
      <c r="L32" s="6"/>
      <c r="M32" s="2"/>
      <c r="N32" s="33"/>
      <c r="P32" s="2"/>
      <c r="Q32" s="6"/>
      <c r="R32" s="2"/>
      <c r="S32" s="33"/>
      <c r="U32" s="2"/>
      <c r="V32" s="6"/>
      <c r="W32" s="2"/>
      <c r="X32" s="33"/>
      <c r="Z32" s="2"/>
      <c r="AA32" s="6"/>
      <c r="AB32" s="2"/>
      <c r="AC32" s="33"/>
    </row>
    <row r="33" spans="1:29" x14ac:dyDescent="0.25">
      <c r="A33" s="2"/>
      <c r="B33" s="6"/>
      <c r="C33" s="2"/>
      <c r="D33" s="33">
        <f t="shared" si="9"/>
        <v>0</v>
      </c>
      <c r="E33"/>
      <c r="F33" s="2"/>
      <c r="G33" s="6"/>
      <c r="H33" s="2"/>
      <c r="I33" s="33"/>
      <c r="K33" s="2"/>
      <c r="L33" s="6"/>
      <c r="M33" s="2"/>
      <c r="N33" s="33"/>
      <c r="P33" s="2"/>
      <c r="Q33" s="6"/>
      <c r="R33" s="2"/>
      <c r="S33" s="33"/>
      <c r="U33" s="2"/>
      <c r="V33" s="6"/>
      <c r="W33" s="2"/>
      <c r="X33" s="33"/>
      <c r="Z33" s="2"/>
      <c r="AA33" s="6"/>
      <c r="AB33" s="2"/>
      <c r="AC33" s="33"/>
    </row>
    <row r="34" spans="1:29" x14ac:dyDescent="0.25">
      <c r="A34" s="2"/>
      <c r="B34" s="6"/>
      <c r="C34" s="2"/>
      <c r="D34" s="33">
        <f t="shared" si="9"/>
        <v>0</v>
      </c>
      <c r="E34"/>
      <c r="F34" s="2"/>
      <c r="G34" s="6"/>
      <c r="H34" s="2"/>
      <c r="I34" s="33"/>
      <c r="K34" s="2"/>
      <c r="L34" s="6"/>
      <c r="M34" s="2"/>
      <c r="N34" s="33"/>
      <c r="P34" s="2"/>
      <c r="Q34" s="6"/>
      <c r="R34" s="2"/>
      <c r="S34" s="33"/>
      <c r="U34" s="2"/>
      <c r="V34" s="6"/>
      <c r="W34" s="2"/>
      <c r="X34" s="33"/>
      <c r="Z34" s="2"/>
      <c r="AA34" s="6"/>
      <c r="AB34" s="2"/>
      <c r="AC34" s="33"/>
    </row>
    <row r="35" spans="1:29" x14ac:dyDescent="0.25">
      <c r="A35" s="2"/>
      <c r="B35" s="6"/>
      <c r="C35" s="2"/>
      <c r="D35" s="33">
        <f t="shared" si="9"/>
        <v>0</v>
      </c>
      <c r="E35"/>
      <c r="F35" s="2"/>
      <c r="G35" s="6"/>
      <c r="H35" s="2"/>
      <c r="I35" s="33"/>
      <c r="K35" s="2"/>
      <c r="L35" s="6"/>
      <c r="M35" s="2"/>
      <c r="N35" s="33"/>
      <c r="P35" s="2"/>
      <c r="Q35" s="6"/>
      <c r="R35" s="2"/>
      <c r="S35" s="33"/>
      <c r="U35" s="2"/>
      <c r="V35" s="6"/>
      <c r="W35" s="2"/>
      <c r="X35" s="33"/>
      <c r="Z35" s="2"/>
      <c r="AA35" s="6"/>
      <c r="AB35" s="2"/>
      <c r="AC35" s="33"/>
    </row>
    <row r="36" spans="1:29" x14ac:dyDescent="0.25">
      <c r="A36" s="2"/>
      <c r="B36" s="6"/>
      <c r="C36" s="2"/>
      <c r="D36" s="33">
        <f t="shared" si="9"/>
        <v>0</v>
      </c>
      <c r="E36"/>
      <c r="F36" s="2"/>
      <c r="G36" s="6"/>
      <c r="H36" s="2"/>
      <c r="I36" s="33"/>
      <c r="K36" s="2"/>
      <c r="L36" s="6"/>
      <c r="M36" s="2"/>
      <c r="N36" s="33"/>
      <c r="P36" s="2"/>
      <c r="Q36" s="6"/>
      <c r="R36" s="2"/>
      <c r="S36" s="33"/>
      <c r="U36" s="2"/>
      <c r="V36" s="6"/>
      <c r="W36" s="2"/>
      <c r="X36" s="33"/>
      <c r="Z36" s="2"/>
      <c r="AA36" s="6"/>
      <c r="AB36" s="2"/>
      <c r="AC36" s="33"/>
    </row>
    <row r="37" spans="1:29" x14ac:dyDescent="0.25">
      <c r="A37" s="2"/>
      <c r="B37" s="6"/>
      <c r="C37" s="2"/>
      <c r="D37" s="33">
        <f t="shared" si="9"/>
        <v>0</v>
      </c>
      <c r="E37"/>
      <c r="F37" s="2"/>
      <c r="G37" s="6"/>
      <c r="H37" s="2"/>
      <c r="I37" s="33"/>
      <c r="K37" s="2"/>
      <c r="L37" s="6"/>
      <c r="M37" s="2"/>
      <c r="N37" s="33"/>
      <c r="P37" s="2"/>
      <c r="Q37" s="6"/>
      <c r="R37" s="2"/>
      <c r="S37" s="33"/>
      <c r="U37" s="2"/>
      <c r="V37" s="6"/>
      <c r="W37" s="2"/>
      <c r="X37" s="33"/>
      <c r="Z37" s="2"/>
      <c r="AA37" s="6"/>
      <c r="AB37" s="2"/>
      <c r="AC37" s="33"/>
    </row>
    <row r="38" spans="1:29" x14ac:dyDescent="0.25">
      <c r="A38" s="2"/>
      <c r="B38" s="6"/>
      <c r="C38" s="2"/>
      <c r="D38" s="33">
        <f t="shared" si="9"/>
        <v>0</v>
      </c>
      <c r="E38"/>
      <c r="F38" s="2"/>
      <c r="G38" s="6"/>
      <c r="H38" s="2"/>
      <c r="I38" s="33"/>
      <c r="K38" s="2"/>
      <c r="L38" s="6"/>
      <c r="M38" s="2"/>
      <c r="N38" s="33"/>
      <c r="P38" s="2"/>
      <c r="Q38" s="6"/>
      <c r="R38" s="2"/>
      <c r="S38" s="33"/>
      <c r="U38" s="2"/>
      <c r="V38" s="6"/>
      <c r="W38" s="2"/>
      <c r="X38" s="33"/>
      <c r="Z38" s="2"/>
      <c r="AA38" s="6"/>
      <c r="AB38" s="2"/>
      <c r="AC38" s="33"/>
    </row>
    <row r="39" spans="1:29" x14ac:dyDescent="0.25">
      <c r="A39" s="2"/>
      <c r="B39" s="6"/>
      <c r="C39" s="2"/>
      <c r="D39" s="33">
        <f t="shared" si="9"/>
        <v>0</v>
      </c>
      <c r="E39"/>
      <c r="F39" s="2"/>
      <c r="G39" s="6"/>
      <c r="H39" s="2"/>
      <c r="I39" s="33"/>
      <c r="K39" s="2"/>
      <c r="L39" s="6"/>
      <c r="M39" s="2"/>
      <c r="N39" s="33"/>
      <c r="P39" s="2"/>
      <c r="Q39" s="6"/>
      <c r="R39" s="2"/>
      <c r="S39" s="33"/>
      <c r="U39" s="2"/>
      <c r="V39" s="6"/>
      <c r="W39" s="2"/>
      <c r="X39" s="33"/>
      <c r="Z39" s="2"/>
      <c r="AA39" s="6"/>
      <c r="AB39" s="2"/>
      <c r="AC39" s="33"/>
    </row>
    <row r="40" spans="1:29" x14ac:dyDescent="0.25">
      <c r="A40" s="2"/>
      <c r="B40" s="6"/>
      <c r="C40" s="2"/>
      <c r="D40" s="33">
        <f t="shared" si="9"/>
        <v>0</v>
      </c>
      <c r="E40"/>
      <c r="F40" s="2"/>
      <c r="G40" s="6"/>
      <c r="H40" s="2"/>
      <c r="I40" s="33"/>
      <c r="K40" s="2"/>
      <c r="L40" s="6"/>
      <c r="M40" s="2"/>
      <c r="N40" s="33"/>
      <c r="P40" s="2"/>
      <c r="Q40" s="6"/>
      <c r="R40" s="2"/>
      <c r="S40" s="33"/>
      <c r="U40" s="2"/>
      <c r="V40" s="6"/>
      <c r="W40" s="2"/>
      <c r="X40" s="33"/>
      <c r="Z40" s="2"/>
      <c r="AA40" s="6"/>
      <c r="AB40" s="2"/>
      <c r="AC40" s="33"/>
    </row>
    <row r="41" spans="1:29" x14ac:dyDescent="0.25">
      <c r="A41" s="2"/>
      <c r="B41" s="6"/>
      <c r="C41" s="2"/>
      <c r="D41" s="33">
        <f t="shared" si="9"/>
        <v>0</v>
      </c>
      <c r="E41"/>
      <c r="F41" s="2"/>
      <c r="G41" s="6"/>
      <c r="H41" s="2"/>
      <c r="I41" s="33"/>
      <c r="K41" s="2"/>
      <c r="L41" s="6"/>
      <c r="M41" s="2"/>
      <c r="N41" s="33"/>
      <c r="P41" s="2"/>
      <c r="Q41" s="6"/>
      <c r="R41" s="2"/>
      <c r="S41" s="33"/>
      <c r="U41" s="2"/>
      <c r="V41" s="6"/>
      <c r="W41" s="2"/>
      <c r="X41" s="33"/>
      <c r="Z41" s="2"/>
      <c r="AA41" s="6"/>
      <c r="AB41" s="2"/>
      <c r="AC41" s="33"/>
    </row>
    <row r="42" spans="1:29" x14ac:dyDescent="0.25">
      <c r="A42" s="2"/>
      <c r="B42" s="6"/>
      <c r="C42" s="2"/>
      <c r="D42" s="33">
        <f t="shared" si="9"/>
        <v>0</v>
      </c>
      <c r="E42"/>
      <c r="F42" s="2"/>
      <c r="G42" s="6"/>
      <c r="H42" s="2"/>
      <c r="I42" s="33"/>
      <c r="K42" s="2"/>
      <c r="L42" s="6"/>
      <c r="M42" s="2"/>
      <c r="N42" s="33"/>
      <c r="P42" s="2"/>
      <c r="Q42" s="6"/>
      <c r="R42" s="2"/>
      <c r="S42" s="33"/>
      <c r="U42" s="2"/>
      <c r="V42" s="6"/>
      <c r="W42" s="2"/>
      <c r="X42" s="33"/>
      <c r="Z42" s="2"/>
      <c r="AA42" s="6"/>
      <c r="AB42" s="2"/>
      <c r="AC42" s="33"/>
    </row>
    <row r="43" spans="1:29" x14ac:dyDescent="0.25">
      <c r="A43" s="17" t="s">
        <v>34</v>
      </c>
      <c r="B43" s="18"/>
      <c r="C43" s="18"/>
      <c r="D43" s="32">
        <f>SUM(D44:D51)</f>
        <v>0</v>
      </c>
      <c r="E43"/>
      <c r="F43" s="17" t="s">
        <v>34</v>
      </c>
      <c r="G43" s="18"/>
      <c r="H43" s="18"/>
      <c r="I43" s="32">
        <f>SUM(I44:I51)</f>
        <v>0</v>
      </c>
      <c r="K43" s="17" t="s">
        <v>34</v>
      </c>
      <c r="L43" s="18"/>
      <c r="M43" s="18"/>
      <c r="N43" s="32">
        <f>SUM(N44:N51)</f>
        <v>0</v>
      </c>
      <c r="P43" s="17" t="s">
        <v>34</v>
      </c>
      <c r="Q43" s="18"/>
      <c r="R43" s="18"/>
      <c r="S43" s="32">
        <f>SUM(S44:S51)</f>
        <v>0</v>
      </c>
      <c r="U43" s="17" t="s">
        <v>34</v>
      </c>
      <c r="V43" s="18"/>
      <c r="W43" s="18"/>
      <c r="X43" s="32">
        <f>SUM(X44:X51)</f>
        <v>0</v>
      </c>
      <c r="Z43" s="17" t="s">
        <v>34</v>
      </c>
      <c r="AA43" s="18"/>
      <c r="AB43" s="18"/>
      <c r="AC43" s="32">
        <f>SUM(AC44:AC51)</f>
        <v>56</v>
      </c>
    </row>
    <row r="44" spans="1:29" x14ac:dyDescent="0.25">
      <c r="A44" s="2"/>
      <c r="B44" s="6"/>
      <c r="C44" s="2"/>
      <c r="D44" s="33">
        <f>B44*C44</f>
        <v>0</v>
      </c>
      <c r="E44"/>
      <c r="F44" s="2"/>
      <c r="G44" s="6"/>
      <c r="H44" s="2"/>
      <c r="I44" s="33">
        <f>G44*H44</f>
        <v>0</v>
      </c>
      <c r="K44" s="2"/>
      <c r="L44" s="6"/>
      <c r="M44" s="2"/>
      <c r="N44" s="33">
        <f>L44*M44</f>
        <v>0</v>
      </c>
      <c r="P44" s="2"/>
      <c r="Q44" s="6"/>
      <c r="R44" s="2"/>
      <c r="S44" s="33">
        <f>Q44*R44</f>
        <v>0</v>
      </c>
      <c r="U44" s="2"/>
      <c r="V44" s="6"/>
      <c r="W44" s="2"/>
      <c r="X44" s="33">
        <f>V44*W44</f>
        <v>0</v>
      </c>
      <c r="Z44" s="2"/>
      <c r="AA44" s="6">
        <v>8</v>
      </c>
      <c r="AB44" s="2">
        <v>7</v>
      </c>
      <c r="AC44" s="33">
        <f>AA44*AB44</f>
        <v>56</v>
      </c>
    </row>
    <row r="45" spans="1:29" x14ac:dyDescent="0.25">
      <c r="A45" s="2"/>
      <c r="B45" s="6"/>
      <c r="C45" s="2"/>
      <c r="D45" s="33">
        <f t="shared" ref="D45:D51" si="10">B45*C45</f>
        <v>0</v>
      </c>
      <c r="E45"/>
      <c r="F45" s="2"/>
      <c r="G45" s="6"/>
      <c r="H45" s="2"/>
      <c r="I45" s="33">
        <f t="shared" ref="I45:I51" si="11">G45*H45</f>
        <v>0</v>
      </c>
      <c r="K45" s="2"/>
      <c r="L45" s="6"/>
      <c r="M45" s="2"/>
      <c r="N45" s="33">
        <f t="shared" ref="N45:N51" si="12">L45*M45</f>
        <v>0</v>
      </c>
      <c r="P45" s="2"/>
      <c r="Q45" s="6"/>
      <c r="R45" s="2"/>
      <c r="S45" s="33">
        <f t="shared" ref="S45:S50" si="13">Q45*R45</f>
        <v>0</v>
      </c>
      <c r="U45" s="2"/>
      <c r="V45" s="6"/>
      <c r="W45" s="2"/>
      <c r="X45" s="33">
        <f t="shared" ref="X45:X51" si="14">V45*W45</f>
        <v>0</v>
      </c>
      <c r="Z45" s="2"/>
      <c r="AA45" s="6"/>
      <c r="AB45" s="2"/>
      <c r="AC45" s="33">
        <f t="shared" ref="AC45:AC51" si="15">AA45*AB45</f>
        <v>0</v>
      </c>
    </row>
    <row r="46" spans="1:29" x14ac:dyDescent="0.25">
      <c r="A46" s="2"/>
      <c r="B46" s="6"/>
      <c r="C46" s="2"/>
      <c r="D46" s="33">
        <f t="shared" si="10"/>
        <v>0</v>
      </c>
      <c r="E46"/>
      <c r="F46" s="2"/>
      <c r="G46" s="6"/>
      <c r="H46" s="2"/>
      <c r="I46" s="33">
        <f t="shared" si="11"/>
        <v>0</v>
      </c>
      <c r="K46" s="2"/>
      <c r="L46" s="6"/>
      <c r="M46" s="2"/>
      <c r="N46" s="33">
        <f t="shared" si="12"/>
        <v>0</v>
      </c>
      <c r="P46" s="2"/>
      <c r="Q46" s="6"/>
      <c r="R46" s="2"/>
      <c r="S46" s="33">
        <f t="shared" si="13"/>
        <v>0</v>
      </c>
      <c r="U46" s="2"/>
      <c r="V46" s="6"/>
      <c r="W46" s="2"/>
      <c r="X46" s="33">
        <f t="shared" si="14"/>
        <v>0</v>
      </c>
      <c r="Z46" s="2"/>
      <c r="AA46" s="6"/>
      <c r="AB46" s="2"/>
      <c r="AC46" s="33">
        <f t="shared" si="15"/>
        <v>0</v>
      </c>
    </row>
    <row r="47" spans="1:29" x14ac:dyDescent="0.25">
      <c r="A47" s="2"/>
      <c r="B47" s="6"/>
      <c r="C47" s="2"/>
      <c r="D47" s="33">
        <f t="shared" si="10"/>
        <v>0</v>
      </c>
      <c r="E47"/>
      <c r="F47" s="2"/>
      <c r="G47" s="6"/>
      <c r="H47" s="2"/>
      <c r="I47" s="33">
        <f t="shared" si="11"/>
        <v>0</v>
      </c>
      <c r="K47" s="2"/>
      <c r="L47" s="6"/>
      <c r="M47" s="2"/>
      <c r="N47" s="33">
        <f t="shared" si="12"/>
        <v>0</v>
      </c>
      <c r="P47" s="2"/>
      <c r="Q47" s="6"/>
      <c r="R47" s="2"/>
      <c r="S47" s="33">
        <f t="shared" si="13"/>
        <v>0</v>
      </c>
      <c r="U47" s="2"/>
      <c r="V47" s="6"/>
      <c r="W47" s="2"/>
      <c r="X47" s="33">
        <f t="shared" si="14"/>
        <v>0</v>
      </c>
      <c r="Z47" s="2"/>
      <c r="AA47" s="6"/>
      <c r="AB47" s="2"/>
      <c r="AC47" s="33">
        <f t="shared" si="15"/>
        <v>0</v>
      </c>
    </row>
    <row r="48" spans="1:29" x14ac:dyDescent="0.25">
      <c r="A48" s="2"/>
      <c r="B48" s="6"/>
      <c r="C48" s="2"/>
      <c r="D48" s="33">
        <f t="shared" si="10"/>
        <v>0</v>
      </c>
      <c r="E48"/>
      <c r="F48" s="2"/>
      <c r="G48" s="6"/>
      <c r="H48" s="2"/>
      <c r="I48" s="33">
        <f t="shared" si="11"/>
        <v>0</v>
      </c>
      <c r="K48" s="2"/>
      <c r="L48" s="6"/>
      <c r="M48" s="2"/>
      <c r="N48" s="33">
        <f t="shared" si="12"/>
        <v>0</v>
      </c>
      <c r="P48" s="2"/>
      <c r="Q48" s="6"/>
      <c r="R48" s="2"/>
      <c r="S48" s="33">
        <f t="shared" si="13"/>
        <v>0</v>
      </c>
      <c r="U48" s="2"/>
      <c r="V48" s="6"/>
      <c r="W48" s="2"/>
      <c r="X48" s="33">
        <f t="shared" si="14"/>
        <v>0</v>
      </c>
      <c r="Z48" s="2"/>
      <c r="AA48" s="6"/>
      <c r="AB48" s="2"/>
      <c r="AC48" s="33">
        <f t="shared" si="15"/>
        <v>0</v>
      </c>
    </row>
    <row r="49" spans="1:29" x14ac:dyDescent="0.25">
      <c r="A49" s="2"/>
      <c r="B49" s="6"/>
      <c r="C49" s="2"/>
      <c r="D49" s="33">
        <f t="shared" si="10"/>
        <v>0</v>
      </c>
      <c r="E49"/>
      <c r="F49" s="2"/>
      <c r="G49" s="6"/>
      <c r="H49" s="2"/>
      <c r="I49" s="33">
        <f t="shared" si="11"/>
        <v>0</v>
      </c>
      <c r="K49" s="2"/>
      <c r="L49" s="6"/>
      <c r="M49" s="2"/>
      <c r="N49" s="33">
        <f t="shared" si="12"/>
        <v>0</v>
      </c>
      <c r="P49" s="2"/>
      <c r="Q49" s="6"/>
      <c r="R49" s="2"/>
      <c r="S49" s="33">
        <f t="shared" si="13"/>
        <v>0</v>
      </c>
      <c r="U49" s="2"/>
      <c r="V49" s="6"/>
      <c r="W49" s="2"/>
      <c r="X49" s="33">
        <f t="shared" si="14"/>
        <v>0</v>
      </c>
      <c r="Z49" s="2"/>
      <c r="AA49" s="6"/>
      <c r="AB49" s="2"/>
      <c r="AC49" s="33">
        <f t="shared" si="15"/>
        <v>0</v>
      </c>
    </row>
    <row r="50" spans="1:29" x14ac:dyDescent="0.25">
      <c r="A50" s="2"/>
      <c r="B50" s="6"/>
      <c r="C50" s="2"/>
      <c r="D50" s="33">
        <f t="shared" si="10"/>
        <v>0</v>
      </c>
      <c r="E50"/>
      <c r="F50" s="2"/>
      <c r="G50" s="6"/>
      <c r="H50" s="2"/>
      <c r="I50" s="33">
        <f t="shared" si="11"/>
        <v>0</v>
      </c>
      <c r="K50" s="2"/>
      <c r="L50" s="6"/>
      <c r="M50" s="2"/>
      <c r="N50" s="33">
        <f t="shared" si="12"/>
        <v>0</v>
      </c>
      <c r="P50" s="2"/>
      <c r="Q50" s="6"/>
      <c r="R50" s="2"/>
      <c r="S50" s="33">
        <f t="shared" si="13"/>
        <v>0</v>
      </c>
      <c r="U50" s="2"/>
      <c r="V50" s="6"/>
      <c r="W50" s="2"/>
      <c r="X50" s="33">
        <f t="shared" si="14"/>
        <v>0</v>
      </c>
      <c r="Z50" s="2"/>
      <c r="AA50" s="6"/>
      <c r="AB50" s="2"/>
      <c r="AC50" s="33">
        <f t="shared" si="15"/>
        <v>0</v>
      </c>
    </row>
    <row r="51" spans="1:29" x14ac:dyDescent="0.25">
      <c r="A51" s="2"/>
      <c r="B51" s="6"/>
      <c r="C51" s="2"/>
      <c r="D51" s="33">
        <f t="shared" si="10"/>
        <v>0</v>
      </c>
      <c r="E51"/>
      <c r="F51" s="2"/>
      <c r="G51" s="6"/>
      <c r="H51" s="2"/>
      <c r="I51" s="33">
        <f t="shared" si="11"/>
        <v>0</v>
      </c>
      <c r="K51" s="2"/>
      <c r="L51" s="6"/>
      <c r="M51" s="2"/>
      <c r="N51" s="33">
        <f t="shared" si="12"/>
        <v>0</v>
      </c>
      <c r="P51" s="2"/>
      <c r="Q51" s="6"/>
      <c r="R51" s="2"/>
      <c r="S51" s="33">
        <f>Q51*R51</f>
        <v>0</v>
      </c>
      <c r="U51" s="2"/>
      <c r="V51" s="6"/>
      <c r="W51" s="2"/>
      <c r="X51" s="33">
        <f t="shared" si="14"/>
        <v>0</v>
      </c>
      <c r="Z51" s="2"/>
      <c r="AA51" s="6"/>
      <c r="AB51" s="2"/>
      <c r="AC51" s="33">
        <f t="shared" si="15"/>
        <v>0</v>
      </c>
    </row>
    <row r="52" spans="1:29" x14ac:dyDescent="0.25">
      <c r="D52" s="34"/>
      <c r="E52"/>
      <c r="I52" s="34"/>
      <c r="N52" s="34"/>
      <c r="S52" s="34"/>
      <c r="X52" s="34"/>
      <c r="AC52" s="34"/>
    </row>
    <row r="53" spans="1:29" x14ac:dyDescent="0.25">
      <c r="A53" s="17" t="s">
        <v>14</v>
      </c>
      <c r="B53" s="18"/>
      <c r="C53" s="36"/>
      <c r="D53" s="35">
        <f>D30+D43</f>
        <v>0</v>
      </c>
      <c r="E53"/>
      <c r="F53" s="17" t="s">
        <v>14</v>
      </c>
      <c r="G53" s="18"/>
      <c r="H53" s="36"/>
      <c r="I53" s="35">
        <f>I30+I43</f>
        <v>0</v>
      </c>
      <c r="K53" s="17" t="s">
        <v>14</v>
      </c>
      <c r="L53" s="18"/>
      <c r="M53" s="36"/>
      <c r="N53" s="35">
        <f>N30+N43</f>
        <v>0</v>
      </c>
      <c r="P53" s="17" t="s">
        <v>14</v>
      </c>
      <c r="Q53" s="18"/>
      <c r="R53" s="36"/>
      <c r="S53" s="35">
        <f>S30+S43</f>
        <v>0</v>
      </c>
      <c r="U53" s="17" t="s">
        <v>14</v>
      </c>
      <c r="V53" s="18"/>
      <c r="W53" s="36"/>
      <c r="X53" s="35">
        <f>X30+X43</f>
        <v>0</v>
      </c>
      <c r="Z53" s="17" t="s">
        <v>14</v>
      </c>
      <c r="AA53" s="18"/>
      <c r="AB53" s="36"/>
      <c r="AC53" s="35">
        <f>AC30+AC43</f>
        <v>56</v>
      </c>
    </row>
  </sheetData>
  <mergeCells count="12">
    <mergeCell ref="U1:X1"/>
    <mergeCell ref="Z1:AC1"/>
    <mergeCell ref="A28:D28"/>
    <mergeCell ref="F28:I28"/>
    <mergeCell ref="K28:N28"/>
    <mergeCell ref="P28:S28"/>
    <mergeCell ref="U28:X28"/>
    <mergeCell ref="Z28:AC28"/>
    <mergeCell ref="A1:D1"/>
    <mergeCell ref="F1:I1"/>
    <mergeCell ref="K1:N1"/>
    <mergeCell ref="P1:S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4"/>
  <sheetViews>
    <sheetView zoomScale="80" zoomScaleNormal="80" workbookViewId="0">
      <selection activeCell="AC30" sqref="AC30:AD33"/>
    </sheetView>
  </sheetViews>
  <sheetFormatPr baseColWidth="10" defaultColWidth="9.140625" defaultRowHeight="15" x14ac:dyDescent="0.25"/>
  <cols>
    <col min="1" max="1" width="25.28515625" customWidth="1"/>
    <col min="2" max="2" width="13.7109375" customWidth="1"/>
    <col min="3" max="3" width="14" customWidth="1"/>
    <col min="4" max="4" width="10.5703125" customWidth="1"/>
    <col min="5" max="5" width="9.140625" style="31"/>
    <col min="6" max="6" width="25.7109375" bestFit="1" customWidth="1"/>
    <col min="8" max="8" width="14" bestFit="1" customWidth="1"/>
    <col min="10" max="10" width="9.140625" style="31"/>
    <col min="11" max="11" width="25.7109375" bestFit="1" customWidth="1"/>
    <col min="13" max="13" width="14" bestFit="1" customWidth="1"/>
    <col min="16" max="16" width="25.7109375" bestFit="1" customWidth="1"/>
    <col min="17" max="17" width="8.85546875" bestFit="1" customWidth="1"/>
    <col min="18" max="18" width="14" bestFit="1" customWidth="1"/>
    <col min="19" max="19" width="13.85546875" customWidth="1"/>
    <col min="20" max="20" width="9.140625" style="31"/>
    <col min="21" max="21" width="25.7109375" bestFit="1" customWidth="1"/>
    <col min="22" max="22" width="8.85546875" bestFit="1" customWidth="1"/>
    <col min="23" max="23" width="14" bestFit="1" customWidth="1"/>
    <col min="25" max="25" width="9.140625" style="31"/>
    <col min="26" max="26" width="25.7109375" bestFit="1" customWidth="1"/>
    <col min="27" max="27" width="12.42578125" customWidth="1"/>
    <col min="28" max="28" width="14" bestFit="1" customWidth="1"/>
  </cols>
  <sheetData>
    <row r="2" spans="1:29" ht="15.75" x14ac:dyDescent="0.25">
      <c r="A2" s="54" t="s">
        <v>51</v>
      </c>
      <c r="B2" s="54"/>
      <c r="C2" s="54"/>
      <c r="D2" s="54"/>
      <c r="F2" s="54" t="s">
        <v>52</v>
      </c>
      <c r="G2" s="54"/>
      <c r="H2" s="54"/>
      <c r="I2" s="54"/>
      <c r="K2" s="54" t="s">
        <v>53</v>
      </c>
      <c r="L2" s="54"/>
      <c r="M2" s="54"/>
      <c r="N2" s="54"/>
      <c r="P2" s="54" t="s">
        <v>54</v>
      </c>
      <c r="Q2" s="54"/>
      <c r="R2" s="54"/>
      <c r="S2" s="54"/>
      <c r="U2" s="54" t="s">
        <v>55</v>
      </c>
      <c r="V2" s="54"/>
      <c r="W2" s="54"/>
      <c r="X2" s="54"/>
      <c r="Z2" s="54" t="s">
        <v>56</v>
      </c>
      <c r="AA2" s="54"/>
      <c r="AB2" s="54"/>
      <c r="AC2" s="54"/>
    </row>
    <row r="3" spans="1:29" x14ac:dyDescent="0.25">
      <c r="A3" s="10" t="s">
        <v>23</v>
      </c>
      <c r="B3" s="10" t="s">
        <v>0</v>
      </c>
      <c r="C3" s="10" t="s">
        <v>2</v>
      </c>
      <c r="D3" s="10" t="s">
        <v>4</v>
      </c>
      <c r="F3" s="10" t="s">
        <v>23</v>
      </c>
      <c r="G3" s="10" t="s">
        <v>0</v>
      </c>
      <c r="H3" s="10" t="s">
        <v>2</v>
      </c>
      <c r="I3" s="10" t="s">
        <v>4</v>
      </c>
      <c r="K3" s="10" t="s">
        <v>23</v>
      </c>
      <c r="L3" s="10" t="s">
        <v>0</v>
      </c>
      <c r="M3" s="10" t="s">
        <v>2</v>
      </c>
      <c r="N3" s="10" t="s">
        <v>4</v>
      </c>
      <c r="P3" s="10" t="s">
        <v>23</v>
      </c>
      <c r="Q3" s="10" t="s">
        <v>0</v>
      </c>
      <c r="R3" s="10" t="s">
        <v>2</v>
      </c>
      <c r="S3" s="10" t="s">
        <v>4</v>
      </c>
      <c r="U3" s="10" t="s">
        <v>23</v>
      </c>
      <c r="V3" s="10" t="s">
        <v>0</v>
      </c>
      <c r="W3" s="10" t="s">
        <v>2</v>
      </c>
      <c r="X3" s="10" t="s">
        <v>4</v>
      </c>
      <c r="Z3" s="10" t="s">
        <v>23</v>
      </c>
      <c r="AA3" s="10" t="s">
        <v>0</v>
      </c>
      <c r="AB3" s="10" t="s">
        <v>2</v>
      </c>
      <c r="AC3" s="10" t="s">
        <v>4</v>
      </c>
    </row>
    <row r="4" spans="1:29" x14ac:dyDescent="0.25">
      <c r="A4" s="17" t="s">
        <v>24</v>
      </c>
      <c r="B4" s="18"/>
      <c r="C4" s="18"/>
      <c r="D4" s="19">
        <f>D5+D6+D7+D8+D9+D10</f>
        <v>0</v>
      </c>
      <c r="F4" s="17" t="s">
        <v>24</v>
      </c>
      <c r="G4" s="18"/>
      <c r="H4" s="18"/>
      <c r="I4" s="19">
        <f>I5+I6+I7+I8+I9+I10</f>
        <v>0</v>
      </c>
      <c r="K4" s="17" t="s">
        <v>24</v>
      </c>
      <c r="L4" s="18"/>
      <c r="M4" s="18"/>
      <c r="N4" s="19">
        <f>N5+N6+N7+N8+N9+N10</f>
        <v>0</v>
      </c>
      <c r="P4" s="17" t="s">
        <v>24</v>
      </c>
      <c r="Q4" s="18"/>
      <c r="R4" s="18"/>
      <c r="S4" s="19">
        <f>S5+S6+S7+S8+S9+S10</f>
        <v>0</v>
      </c>
      <c r="U4" s="17" t="s">
        <v>24</v>
      </c>
      <c r="V4" s="18"/>
      <c r="W4" s="18"/>
      <c r="X4" s="19">
        <f>X5+X6+X7+X8+X9+X10</f>
        <v>0</v>
      </c>
      <c r="Z4" s="17" t="s">
        <v>24</v>
      </c>
      <c r="AA4" s="18"/>
      <c r="AB4" s="18"/>
      <c r="AC4" s="19">
        <f>AC5+AC6+AC7+AC8+AC9+AC10</f>
        <v>0</v>
      </c>
    </row>
    <row r="5" spans="1:29" x14ac:dyDescent="0.25">
      <c r="A5" s="2"/>
      <c r="B5" s="6"/>
      <c r="C5" s="2"/>
      <c r="D5" s="3">
        <f>B5*C5</f>
        <v>0</v>
      </c>
      <c r="F5" s="2"/>
      <c r="G5" s="6"/>
      <c r="H5" s="2"/>
      <c r="I5" s="3">
        <f>G5*H5</f>
        <v>0</v>
      </c>
      <c r="K5" s="2"/>
      <c r="L5" s="6"/>
      <c r="M5" s="2"/>
      <c r="N5" s="3">
        <f>L5*M5</f>
        <v>0</v>
      </c>
      <c r="P5" s="2"/>
      <c r="Q5" s="6"/>
      <c r="R5" s="2"/>
      <c r="S5" s="3">
        <f>Q5*R5</f>
        <v>0</v>
      </c>
      <c r="U5" s="2"/>
      <c r="V5" s="6"/>
      <c r="W5" s="2"/>
      <c r="X5" s="3">
        <f>V5*W5</f>
        <v>0</v>
      </c>
      <c r="Z5" s="2"/>
      <c r="AA5" s="6"/>
      <c r="AB5" s="2"/>
      <c r="AC5" s="3">
        <f>AA5*AB5</f>
        <v>0</v>
      </c>
    </row>
    <row r="6" spans="1:29" x14ac:dyDescent="0.25">
      <c r="A6" s="2"/>
      <c r="B6" s="6"/>
      <c r="C6" s="2"/>
      <c r="D6" s="3">
        <f t="shared" ref="D6:D10" si="0">B6*C6</f>
        <v>0</v>
      </c>
      <c r="F6" s="2"/>
      <c r="G6" s="6"/>
      <c r="H6" s="2"/>
      <c r="I6" s="3">
        <f t="shared" ref="I6:I10" si="1">G6*H6</f>
        <v>0</v>
      </c>
      <c r="K6" s="2"/>
      <c r="L6" s="6"/>
      <c r="M6" s="2"/>
      <c r="N6" s="3">
        <f t="shared" ref="N6:N10" si="2">L6*M6</f>
        <v>0</v>
      </c>
      <c r="P6" s="2"/>
      <c r="Q6" s="6"/>
      <c r="R6" s="2"/>
      <c r="S6" s="3">
        <f t="shared" ref="S6:S10" si="3">Q6*R6</f>
        <v>0</v>
      </c>
      <c r="U6" s="2"/>
      <c r="V6" s="6"/>
      <c r="W6" s="2"/>
      <c r="X6" s="3">
        <f t="shared" ref="X6:X10" si="4">V6*W6</f>
        <v>0</v>
      </c>
      <c r="Z6" s="2"/>
      <c r="AA6" s="6"/>
      <c r="AB6" s="2"/>
      <c r="AC6" s="3">
        <f t="shared" ref="AC6:AC10" si="5">AA6*AB6</f>
        <v>0</v>
      </c>
    </row>
    <row r="7" spans="1:29" x14ac:dyDescent="0.25">
      <c r="A7" s="2"/>
      <c r="B7" s="6"/>
      <c r="C7" s="2"/>
      <c r="D7" s="3">
        <f t="shared" si="0"/>
        <v>0</v>
      </c>
      <c r="F7" s="2"/>
      <c r="G7" s="6"/>
      <c r="H7" s="2"/>
      <c r="I7" s="3">
        <f t="shared" si="1"/>
        <v>0</v>
      </c>
      <c r="K7" s="2"/>
      <c r="L7" s="6"/>
      <c r="M7" s="2"/>
      <c r="N7" s="3">
        <f t="shared" si="2"/>
        <v>0</v>
      </c>
      <c r="P7" s="2"/>
      <c r="Q7" s="6"/>
      <c r="R7" s="2"/>
      <c r="S7" s="3">
        <f t="shared" si="3"/>
        <v>0</v>
      </c>
      <c r="U7" s="2"/>
      <c r="V7" s="6"/>
      <c r="W7" s="2"/>
      <c r="X7" s="3">
        <f t="shared" si="4"/>
        <v>0</v>
      </c>
      <c r="Z7" s="2"/>
      <c r="AA7" s="6"/>
      <c r="AB7" s="2"/>
      <c r="AC7" s="3">
        <f t="shared" si="5"/>
        <v>0</v>
      </c>
    </row>
    <row r="8" spans="1:29" x14ac:dyDescent="0.25">
      <c r="A8" s="2"/>
      <c r="B8" s="6"/>
      <c r="C8" s="2"/>
      <c r="D8" s="3">
        <f t="shared" si="0"/>
        <v>0</v>
      </c>
      <c r="F8" s="2"/>
      <c r="G8" s="6"/>
      <c r="H8" s="2"/>
      <c r="I8" s="3">
        <f t="shared" si="1"/>
        <v>0</v>
      </c>
      <c r="K8" s="2"/>
      <c r="L8" s="6"/>
      <c r="M8" s="2"/>
      <c r="N8" s="3">
        <f t="shared" si="2"/>
        <v>0</v>
      </c>
      <c r="P8" s="2"/>
      <c r="Q8" s="6"/>
      <c r="R8" s="2"/>
      <c r="S8" s="3">
        <f t="shared" si="3"/>
        <v>0</v>
      </c>
      <c r="U8" s="2"/>
      <c r="V8" s="6"/>
      <c r="W8" s="2"/>
      <c r="X8" s="3">
        <f t="shared" si="4"/>
        <v>0</v>
      </c>
      <c r="Z8" s="2"/>
      <c r="AA8" s="6"/>
      <c r="AB8" s="2"/>
      <c r="AC8" s="3">
        <f t="shared" si="5"/>
        <v>0</v>
      </c>
    </row>
    <row r="9" spans="1:29" x14ac:dyDescent="0.25">
      <c r="A9" s="2"/>
      <c r="B9" s="6"/>
      <c r="C9" s="2"/>
      <c r="D9" s="3">
        <f t="shared" si="0"/>
        <v>0</v>
      </c>
      <c r="F9" s="2"/>
      <c r="G9" s="6"/>
      <c r="H9" s="2"/>
      <c r="I9" s="3">
        <f t="shared" si="1"/>
        <v>0</v>
      </c>
      <c r="K9" s="2"/>
      <c r="L9" s="6"/>
      <c r="M9" s="2"/>
      <c r="N9" s="3">
        <f t="shared" si="2"/>
        <v>0</v>
      </c>
      <c r="P9" s="2"/>
      <c r="Q9" s="6"/>
      <c r="R9" s="2"/>
      <c r="S9" s="3">
        <f t="shared" si="3"/>
        <v>0</v>
      </c>
      <c r="U9" s="2"/>
      <c r="V9" s="6"/>
      <c r="W9" s="2"/>
      <c r="X9" s="3">
        <f t="shared" si="4"/>
        <v>0</v>
      </c>
      <c r="Z9" s="2"/>
      <c r="AA9" s="6"/>
      <c r="AB9" s="2"/>
      <c r="AC9" s="3">
        <f t="shared" si="5"/>
        <v>0</v>
      </c>
    </row>
    <row r="10" spans="1:29" x14ac:dyDescent="0.25">
      <c r="A10" s="2"/>
      <c r="B10" s="6"/>
      <c r="C10" s="2"/>
      <c r="D10" s="3">
        <f t="shared" si="0"/>
        <v>0</v>
      </c>
      <c r="F10" s="2"/>
      <c r="G10" s="6"/>
      <c r="H10" s="2"/>
      <c r="I10" s="3">
        <f t="shared" si="1"/>
        <v>0</v>
      </c>
      <c r="K10" s="2"/>
      <c r="L10" s="6"/>
      <c r="M10" s="2"/>
      <c r="N10" s="3">
        <f t="shared" si="2"/>
        <v>0</v>
      </c>
      <c r="P10" s="2"/>
      <c r="Q10" s="6"/>
      <c r="R10" s="2"/>
      <c r="S10" s="3">
        <f t="shared" si="3"/>
        <v>0</v>
      </c>
      <c r="U10" s="2"/>
      <c r="V10" s="6"/>
      <c r="W10" s="2"/>
      <c r="X10" s="3">
        <f t="shared" si="4"/>
        <v>0</v>
      </c>
      <c r="Z10" s="2"/>
      <c r="AA10" s="6"/>
      <c r="AB10" s="2"/>
      <c r="AC10" s="3">
        <f t="shared" si="5"/>
        <v>0</v>
      </c>
    </row>
    <row r="11" spans="1:29" x14ac:dyDescent="0.25">
      <c r="A11" s="17" t="s">
        <v>25</v>
      </c>
      <c r="B11" s="18"/>
      <c r="C11" s="18"/>
      <c r="D11" s="19">
        <f>D12+D13+D14+D15</f>
        <v>0</v>
      </c>
      <c r="F11" s="17" t="s">
        <v>25</v>
      </c>
      <c r="G11" s="18"/>
      <c r="H11" s="18"/>
      <c r="I11" s="19">
        <f>I12+I13+I14+I15</f>
        <v>0</v>
      </c>
      <c r="K11" s="17" t="s">
        <v>25</v>
      </c>
      <c r="L11" s="18"/>
      <c r="M11" s="18"/>
      <c r="N11" s="19">
        <f>N12+N13+N14+N15</f>
        <v>0</v>
      </c>
      <c r="P11" s="17" t="s">
        <v>25</v>
      </c>
      <c r="Q11" s="18"/>
      <c r="R11" s="18"/>
      <c r="S11" s="19">
        <f>S12+S13+S14+S15</f>
        <v>0</v>
      </c>
      <c r="U11" s="17" t="s">
        <v>25</v>
      </c>
      <c r="V11" s="18"/>
      <c r="W11" s="18"/>
      <c r="X11" s="19">
        <f>X12+X13+X14+X15</f>
        <v>0</v>
      </c>
      <c r="Z11" s="17" t="s">
        <v>25</v>
      </c>
      <c r="AA11" s="18"/>
      <c r="AB11" s="18"/>
      <c r="AC11" s="19">
        <f>AC12+AC13+AC14+AC15</f>
        <v>0</v>
      </c>
    </row>
    <row r="12" spans="1:29" x14ac:dyDescent="0.25">
      <c r="A12" s="2"/>
      <c r="B12" s="6"/>
      <c r="C12" s="2"/>
      <c r="D12" s="3">
        <f>B12*C12</f>
        <v>0</v>
      </c>
      <c r="F12" s="2"/>
      <c r="G12" s="6"/>
      <c r="H12" s="2"/>
      <c r="I12" s="3">
        <f>G12*H12</f>
        <v>0</v>
      </c>
      <c r="K12" s="2"/>
      <c r="L12" s="6"/>
      <c r="M12" s="2"/>
      <c r="N12" s="3">
        <f>L12*M12</f>
        <v>0</v>
      </c>
      <c r="P12" s="2"/>
      <c r="Q12" s="6"/>
      <c r="R12" s="2"/>
      <c r="S12" s="3">
        <f>Q12*R12</f>
        <v>0</v>
      </c>
      <c r="U12" s="2"/>
      <c r="V12" s="6"/>
      <c r="W12" s="2"/>
      <c r="X12" s="3">
        <f>V12*W12</f>
        <v>0</v>
      </c>
      <c r="Z12" s="2"/>
      <c r="AA12" s="6"/>
      <c r="AB12" s="2"/>
      <c r="AC12" s="3">
        <f>AA12*AB12</f>
        <v>0</v>
      </c>
    </row>
    <row r="13" spans="1:29" x14ac:dyDescent="0.25">
      <c r="A13" s="2"/>
      <c r="B13" s="6"/>
      <c r="C13" s="2"/>
      <c r="D13" s="3">
        <f t="shared" ref="D13:D15" si="6">B13*C13</f>
        <v>0</v>
      </c>
      <c r="F13" s="2"/>
      <c r="G13" s="6"/>
      <c r="H13" s="2"/>
      <c r="I13" s="3">
        <f t="shared" ref="I13:I15" si="7">G13*H13</f>
        <v>0</v>
      </c>
      <c r="K13" s="2"/>
      <c r="L13" s="6"/>
      <c r="M13" s="2"/>
      <c r="N13" s="3">
        <f t="shared" ref="N13:N15" si="8">L13*M13</f>
        <v>0</v>
      </c>
      <c r="P13" s="2"/>
      <c r="Q13" s="6"/>
      <c r="R13" s="2"/>
      <c r="S13" s="3">
        <f t="shared" ref="S13:S15" si="9">Q13*R13</f>
        <v>0</v>
      </c>
      <c r="U13" s="2"/>
      <c r="V13" s="6"/>
      <c r="W13" s="2"/>
      <c r="X13" s="3">
        <f t="shared" ref="X13:X15" si="10">V13*W13</f>
        <v>0</v>
      </c>
      <c r="Z13" s="2"/>
      <c r="AA13" s="6"/>
      <c r="AB13" s="2"/>
      <c r="AC13" s="3">
        <f t="shared" ref="AC13:AC15" si="11">AA13*AB13</f>
        <v>0</v>
      </c>
    </row>
    <row r="14" spans="1:29" x14ac:dyDescent="0.25">
      <c r="A14" s="2"/>
      <c r="B14" s="6"/>
      <c r="C14" s="2"/>
      <c r="D14" s="3">
        <f t="shared" si="6"/>
        <v>0</v>
      </c>
      <c r="F14" s="2"/>
      <c r="G14" s="6"/>
      <c r="H14" s="2"/>
      <c r="I14" s="3">
        <f t="shared" si="7"/>
        <v>0</v>
      </c>
      <c r="K14" s="2"/>
      <c r="L14" s="6"/>
      <c r="M14" s="2"/>
      <c r="N14" s="3">
        <f t="shared" si="8"/>
        <v>0</v>
      </c>
      <c r="P14" s="2"/>
      <c r="Q14" s="6"/>
      <c r="R14" s="2"/>
      <c r="S14" s="3">
        <f t="shared" si="9"/>
        <v>0</v>
      </c>
      <c r="U14" s="2"/>
      <c r="V14" s="6"/>
      <c r="W14" s="2"/>
      <c r="X14" s="3">
        <f t="shared" si="10"/>
        <v>0</v>
      </c>
      <c r="Z14" s="2"/>
      <c r="AA14" s="6"/>
      <c r="AB14" s="2"/>
      <c r="AC14" s="3">
        <f t="shared" si="11"/>
        <v>0</v>
      </c>
    </row>
    <row r="15" spans="1:29" x14ac:dyDescent="0.25">
      <c r="A15" s="2"/>
      <c r="B15" s="6"/>
      <c r="C15" s="2"/>
      <c r="D15" s="3">
        <f t="shared" si="6"/>
        <v>0</v>
      </c>
      <c r="F15" s="2"/>
      <c r="G15" s="6"/>
      <c r="H15" s="2"/>
      <c r="I15" s="3">
        <f t="shared" si="7"/>
        <v>0</v>
      </c>
      <c r="K15" s="2"/>
      <c r="L15" s="6"/>
      <c r="M15" s="2"/>
      <c r="N15" s="3">
        <f t="shared" si="8"/>
        <v>0</v>
      </c>
      <c r="P15" s="2"/>
      <c r="Q15" s="6"/>
      <c r="R15" s="2"/>
      <c r="S15" s="3">
        <f t="shared" si="9"/>
        <v>0</v>
      </c>
      <c r="U15" s="2"/>
      <c r="V15" s="6"/>
      <c r="W15" s="2"/>
      <c r="X15" s="3">
        <f t="shared" si="10"/>
        <v>0</v>
      </c>
      <c r="Z15" s="2"/>
      <c r="AA15" s="6"/>
      <c r="AB15" s="2"/>
      <c r="AC15" s="3">
        <f t="shared" si="11"/>
        <v>0</v>
      </c>
    </row>
    <row r="16" spans="1:29" x14ac:dyDescent="0.25">
      <c r="A16" s="17" t="s">
        <v>26</v>
      </c>
      <c r="B16" s="18"/>
      <c r="C16" s="18"/>
      <c r="D16" s="19">
        <f>D17+D18+D19+D20</f>
        <v>0</v>
      </c>
      <c r="F16" s="17" t="s">
        <v>26</v>
      </c>
      <c r="G16" s="18"/>
      <c r="H16" s="18"/>
      <c r="I16" s="19">
        <f>I17+I18+I19+I20</f>
        <v>0</v>
      </c>
      <c r="K16" s="17" t="s">
        <v>26</v>
      </c>
      <c r="L16" s="18"/>
      <c r="M16" s="18"/>
      <c r="N16" s="19">
        <f>N17+N18+N19+N20</f>
        <v>0</v>
      </c>
      <c r="P16" s="17" t="s">
        <v>26</v>
      </c>
      <c r="Q16" s="18"/>
      <c r="R16" s="18"/>
      <c r="S16" s="19">
        <f>S17+S18+S19+S20</f>
        <v>0</v>
      </c>
      <c r="U16" s="17" t="s">
        <v>26</v>
      </c>
      <c r="V16" s="18"/>
      <c r="W16" s="18"/>
      <c r="X16" s="19">
        <f>X17+X18+X19+X20</f>
        <v>0</v>
      </c>
      <c r="Z16" s="17" t="s">
        <v>26</v>
      </c>
      <c r="AA16" s="18"/>
      <c r="AB16" s="18"/>
      <c r="AC16" s="19">
        <f>AC17+AC18+AC19+AC20</f>
        <v>0</v>
      </c>
    </row>
    <row r="17" spans="1:29" x14ac:dyDescent="0.25">
      <c r="A17" s="2"/>
      <c r="B17" s="6"/>
      <c r="C17" s="2"/>
      <c r="D17" s="3">
        <f>B17*C17</f>
        <v>0</v>
      </c>
      <c r="F17" s="2"/>
      <c r="G17" s="6"/>
      <c r="H17" s="2"/>
      <c r="I17" s="3">
        <f>G17*H17</f>
        <v>0</v>
      </c>
      <c r="K17" s="2"/>
      <c r="L17" s="6"/>
      <c r="M17" s="2"/>
      <c r="N17" s="3">
        <f>L17*M17</f>
        <v>0</v>
      </c>
      <c r="P17" s="2"/>
      <c r="Q17" s="6"/>
      <c r="R17" s="2"/>
      <c r="S17" s="3">
        <f>Q17*R17</f>
        <v>0</v>
      </c>
      <c r="U17" s="2"/>
      <c r="V17" s="6"/>
      <c r="W17" s="2"/>
      <c r="X17" s="3">
        <f>V17*W17</f>
        <v>0</v>
      </c>
      <c r="Z17" s="2"/>
      <c r="AA17" s="6"/>
      <c r="AB17" s="2"/>
      <c r="AC17" s="3">
        <f>AA17*AB17</f>
        <v>0</v>
      </c>
    </row>
    <row r="18" spans="1:29" x14ac:dyDescent="0.25">
      <c r="A18" s="2"/>
      <c r="B18" s="6"/>
      <c r="C18" s="2"/>
      <c r="D18" s="3">
        <f t="shared" ref="D18:D19" si="12">B18*C18</f>
        <v>0</v>
      </c>
      <c r="F18" s="2"/>
      <c r="G18" s="6"/>
      <c r="H18" s="2"/>
      <c r="I18" s="3">
        <f t="shared" ref="I18:I20" si="13">G18*H18</f>
        <v>0</v>
      </c>
      <c r="K18" s="2"/>
      <c r="L18" s="6"/>
      <c r="M18" s="2"/>
      <c r="N18" s="3">
        <f t="shared" ref="N18:N20" si="14">L18*M18</f>
        <v>0</v>
      </c>
      <c r="P18" s="2"/>
      <c r="Q18" s="6"/>
      <c r="R18" s="2"/>
      <c r="S18" s="3">
        <f t="shared" ref="S18:S20" si="15">Q18*R18</f>
        <v>0</v>
      </c>
      <c r="U18" s="2"/>
      <c r="V18" s="6"/>
      <c r="W18" s="2"/>
      <c r="X18" s="3">
        <f t="shared" ref="X18:X20" si="16">V18*W18</f>
        <v>0</v>
      </c>
      <c r="Z18" s="2"/>
      <c r="AA18" s="6"/>
      <c r="AB18" s="2"/>
      <c r="AC18" s="3">
        <f t="shared" ref="AC18:AC20" si="17">AA18*AB18</f>
        <v>0</v>
      </c>
    </row>
    <row r="19" spans="1:29" x14ac:dyDescent="0.25">
      <c r="A19" s="2"/>
      <c r="B19" s="6"/>
      <c r="C19" s="2"/>
      <c r="D19" s="3">
        <f t="shared" si="12"/>
        <v>0</v>
      </c>
      <c r="F19" s="2"/>
      <c r="G19" s="6"/>
      <c r="H19" s="2"/>
      <c r="I19" s="3">
        <f t="shared" si="13"/>
        <v>0</v>
      </c>
      <c r="K19" s="2"/>
      <c r="L19" s="6"/>
      <c r="M19" s="2"/>
      <c r="N19" s="3">
        <f t="shared" si="14"/>
        <v>0</v>
      </c>
      <c r="P19" s="2"/>
      <c r="Q19" s="6"/>
      <c r="R19" s="2"/>
      <c r="S19" s="3">
        <f t="shared" si="15"/>
        <v>0</v>
      </c>
      <c r="U19" s="2"/>
      <c r="V19" s="6"/>
      <c r="W19" s="2"/>
      <c r="X19" s="3">
        <f t="shared" si="16"/>
        <v>0</v>
      </c>
      <c r="Z19" s="2"/>
      <c r="AA19" s="6"/>
      <c r="AB19" s="2"/>
      <c r="AC19" s="3">
        <f t="shared" si="17"/>
        <v>0</v>
      </c>
    </row>
    <row r="20" spans="1:29" x14ac:dyDescent="0.25">
      <c r="A20" s="2"/>
      <c r="B20" s="6"/>
      <c r="C20" s="2"/>
      <c r="D20" s="3">
        <f t="shared" ref="D20" si="18">B20*C20</f>
        <v>0</v>
      </c>
      <c r="F20" s="2"/>
      <c r="G20" s="6"/>
      <c r="H20" s="2"/>
      <c r="I20" s="3">
        <f t="shared" si="13"/>
        <v>0</v>
      </c>
      <c r="K20" s="2"/>
      <c r="L20" s="6"/>
      <c r="M20" s="2"/>
      <c r="N20" s="3">
        <f t="shared" si="14"/>
        <v>0</v>
      </c>
      <c r="P20" s="2"/>
      <c r="Q20" s="6"/>
      <c r="R20" s="2"/>
      <c r="S20" s="3">
        <f t="shared" si="15"/>
        <v>0</v>
      </c>
      <c r="U20" s="2"/>
      <c r="V20" s="6"/>
      <c r="W20" s="2"/>
      <c r="X20" s="3">
        <f t="shared" si="16"/>
        <v>0</v>
      </c>
      <c r="Z20" s="2"/>
      <c r="AA20" s="6"/>
      <c r="AB20" s="2"/>
      <c r="AC20" s="3">
        <f t="shared" si="17"/>
        <v>0</v>
      </c>
    </row>
    <row r="21" spans="1:29" x14ac:dyDescent="0.25">
      <c r="A21" s="17" t="s">
        <v>27</v>
      </c>
      <c r="B21" s="18"/>
      <c r="C21" s="18"/>
      <c r="D21" s="19">
        <f>D22+D23+D24+D25</f>
        <v>0</v>
      </c>
      <c r="F21" s="17" t="s">
        <v>27</v>
      </c>
      <c r="G21" s="18"/>
      <c r="H21" s="18"/>
      <c r="I21" s="19">
        <f>I22+I23+I24+I25</f>
        <v>0</v>
      </c>
      <c r="K21" s="17" t="s">
        <v>27</v>
      </c>
      <c r="L21" s="18"/>
      <c r="M21" s="18"/>
      <c r="N21" s="19">
        <f>N22+N23+N24+N25</f>
        <v>0</v>
      </c>
      <c r="P21" s="17" t="s">
        <v>27</v>
      </c>
      <c r="Q21" s="18"/>
      <c r="R21" s="18"/>
      <c r="S21" s="19">
        <f>S22+S23+S24+S25</f>
        <v>0</v>
      </c>
      <c r="U21" s="17" t="s">
        <v>27</v>
      </c>
      <c r="V21" s="18"/>
      <c r="W21" s="18"/>
      <c r="X21" s="19">
        <f>X22+X23+X24+X25</f>
        <v>0</v>
      </c>
      <c r="Z21" s="17" t="s">
        <v>27</v>
      </c>
      <c r="AA21" s="18"/>
      <c r="AB21" s="18"/>
      <c r="AC21" s="19">
        <f>AC22+AC23+AC24+AC25</f>
        <v>0</v>
      </c>
    </row>
    <row r="22" spans="1:29" x14ac:dyDescent="0.25">
      <c r="A22" s="2"/>
      <c r="B22" s="6"/>
      <c r="C22" s="2"/>
      <c r="D22" s="3">
        <f>B22*C22</f>
        <v>0</v>
      </c>
      <c r="F22" s="2"/>
      <c r="G22" s="6"/>
      <c r="H22" s="2"/>
      <c r="I22" s="3">
        <f>G22*H22</f>
        <v>0</v>
      </c>
      <c r="K22" s="2"/>
      <c r="L22" s="6"/>
      <c r="M22" s="2"/>
      <c r="N22" s="3">
        <f>L22*M22</f>
        <v>0</v>
      </c>
      <c r="P22" s="2"/>
      <c r="Q22" s="6"/>
      <c r="R22" s="2"/>
      <c r="S22" s="3">
        <f>Q22*R22</f>
        <v>0</v>
      </c>
      <c r="U22" s="2"/>
      <c r="V22" s="6"/>
      <c r="W22" s="2"/>
      <c r="X22" s="3">
        <f>V22*W22</f>
        <v>0</v>
      </c>
      <c r="Z22" s="2"/>
      <c r="AA22" s="6"/>
      <c r="AB22" s="2"/>
      <c r="AC22" s="3">
        <f>AA22*AB22</f>
        <v>0</v>
      </c>
    </row>
    <row r="23" spans="1:29" x14ac:dyDescent="0.25">
      <c r="A23" s="2"/>
      <c r="B23" s="6"/>
      <c r="C23" s="2"/>
      <c r="D23" s="3">
        <f t="shared" ref="D23:D25" si="19">B23*C23</f>
        <v>0</v>
      </c>
      <c r="F23" s="2"/>
      <c r="G23" s="6"/>
      <c r="H23" s="2"/>
      <c r="I23" s="3">
        <f t="shared" ref="I23:I25" si="20">G23*H23</f>
        <v>0</v>
      </c>
      <c r="K23" s="2"/>
      <c r="L23" s="6"/>
      <c r="M23" s="2"/>
      <c r="N23" s="3">
        <f t="shared" ref="N23:N25" si="21">L23*M23</f>
        <v>0</v>
      </c>
      <c r="P23" s="2"/>
      <c r="Q23" s="6"/>
      <c r="R23" s="2"/>
      <c r="S23" s="3">
        <f t="shared" ref="S23:S25" si="22">Q23*R23</f>
        <v>0</v>
      </c>
      <c r="U23" s="2"/>
      <c r="V23" s="6"/>
      <c r="W23" s="2"/>
      <c r="X23" s="3">
        <f t="shared" ref="X23:X25" si="23">V23*W23</f>
        <v>0</v>
      </c>
      <c r="Z23" s="2"/>
      <c r="AA23" s="6"/>
      <c r="AB23" s="2"/>
      <c r="AC23" s="3">
        <f t="shared" ref="AC23:AC25" si="24">AA23*AB23</f>
        <v>0</v>
      </c>
    </row>
    <row r="24" spans="1:29" x14ac:dyDescent="0.25">
      <c r="A24" s="2"/>
      <c r="B24" s="6"/>
      <c r="C24" s="2"/>
      <c r="D24" s="3">
        <f t="shared" si="19"/>
        <v>0</v>
      </c>
      <c r="F24" s="2"/>
      <c r="G24" s="6"/>
      <c r="H24" s="2"/>
      <c r="I24" s="3">
        <f t="shared" si="20"/>
        <v>0</v>
      </c>
      <c r="K24" s="2"/>
      <c r="L24" s="6"/>
      <c r="M24" s="2"/>
      <c r="N24" s="3">
        <f t="shared" si="21"/>
        <v>0</v>
      </c>
      <c r="P24" s="2"/>
      <c r="Q24" s="6"/>
      <c r="R24" s="2"/>
      <c r="S24" s="3">
        <f t="shared" si="22"/>
        <v>0</v>
      </c>
      <c r="U24" s="2"/>
      <c r="V24" s="6"/>
      <c r="W24" s="2"/>
      <c r="X24" s="3">
        <f t="shared" si="23"/>
        <v>0</v>
      </c>
      <c r="Z24" s="2"/>
      <c r="AA24" s="6"/>
      <c r="AB24" s="2"/>
      <c r="AC24" s="3">
        <f t="shared" si="24"/>
        <v>0</v>
      </c>
    </row>
    <row r="25" spans="1:29" x14ac:dyDescent="0.25">
      <c r="A25" s="2"/>
      <c r="B25" s="6"/>
      <c r="C25" s="2"/>
      <c r="D25" s="3">
        <f t="shared" si="19"/>
        <v>0</v>
      </c>
      <c r="F25" s="2"/>
      <c r="G25" s="6"/>
      <c r="H25" s="2"/>
      <c r="I25" s="3">
        <f t="shared" si="20"/>
        <v>0</v>
      </c>
      <c r="K25" s="2"/>
      <c r="L25" s="6"/>
      <c r="M25" s="2"/>
      <c r="N25" s="3">
        <f t="shared" si="21"/>
        <v>0</v>
      </c>
      <c r="P25" s="2"/>
      <c r="Q25" s="6"/>
      <c r="R25" s="2"/>
      <c r="S25" s="3">
        <f t="shared" si="22"/>
        <v>0</v>
      </c>
      <c r="U25" s="2"/>
      <c r="V25" s="6"/>
      <c r="W25" s="2"/>
      <c r="X25" s="3">
        <f t="shared" si="23"/>
        <v>0</v>
      </c>
      <c r="Z25" s="2"/>
      <c r="AA25" s="6"/>
      <c r="AB25" s="2"/>
      <c r="AC25" s="3">
        <f t="shared" si="24"/>
        <v>0</v>
      </c>
    </row>
    <row r="27" spans="1:29" x14ac:dyDescent="0.25">
      <c r="A27" s="55" t="s">
        <v>14</v>
      </c>
      <c r="B27" s="55"/>
      <c r="C27" s="55"/>
      <c r="D27" s="20">
        <f>D21+D16+D11+D4</f>
        <v>0</v>
      </c>
      <c r="F27" s="55" t="s">
        <v>14</v>
      </c>
      <c r="G27" s="55"/>
      <c r="H27" s="55"/>
      <c r="I27" s="20">
        <f>I21+I16+I11+I4</f>
        <v>0</v>
      </c>
      <c r="K27" s="55" t="s">
        <v>14</v>
      </c>
      <c r="L27" s="55"/>
      <c r="M27" s="55"/>
      <c r="N27" s="20">
        <f>N21+N16+N11+N4</f>
        <v>0</v>
      </c>
      <c r="P27" s="55" t="s">
        <v>14</v>
      </c>
      <c r="Q27" s="55"/>
      <c r="R27" s="55"/>
      <c r="S27" s="20">
        <f>S21+S16+S11+S4</f>
        <v>0</v>
      </c>
      <c r="U27" s="55" t="s">
        <v>14</v>
      </c>
      <c r="V27" s="55"/>
      <c r="W27" s="55"/>
      <c r="X27" s="20">
        <f>X21+X16+X11+X4</f>
        <v>0</v>
      </c>
      <c r="Z27" s="55" t="s">
        <v>14</v>
      </c>
      <c r="AA27" s="55"/>
      <c r="AB27" s="55"/>
      <c r="AC27" s="20">
        <f>AC21+AC16+AC11+AC4</f>
        <v>0</v>
      </c>
    </row>
    <row r="29" spans="1:29" ht="15.75" x14ac:dyDescent="0.25">
      <c r="A29" s="54" t="s">
        <v>57</v>
      </c>
      <c r="B29" s="54"/>
      <c r="C29" s="54"/>
      <c r="D29" s="54"/>
      <c r="F29" s="54" t="s">
        <v>58</v>
      </c>
      <c r="G29" s="54"/>
      <c r="H29" s="54"/>
      <c r="I29" s="54"/>
      <c r="K29" s="54" t="s">
        <v>59</v>
      </c>
      <c r="L29" s="54"/>
      <c r="M29" s="54"/>
      <c r="N29" s="54"/>
      <c r="P29" s="54" t="s">
        <v>60</v>
      </c>
      <c r="Q29" s="54"/>
      <c r="R29" s="54"/>
      <c r="S29" s="54"/>
      <c r="U29" s="54" t="s">
        <v>61</v>
      </c>
      <c r="V29" s="54"/>
      <c r="W29" s="54"/>
      <c r="X29" s="54"/>
      <c r="Z29" s="54" t="s">
        <v>62</v>
      </c>
      <c r="AA29" s="54"/>
      <c r="AB29" s="54"/>
      <c r="AC29" s="54"/>
    </row>
    <row r="30" spans="1:29" x14ac:dyDescent="0.25">
      <c r="A30" s="10" t="s">
        <v>23</v>
      </c>
      <c r="B30" s="10" t="s">
        <v>0</v>
      </c>
      <c r="C30" s="10" t="s">
        <v>2</v>
      </c>
      <c r="D30" s="10" t="s">
        <v>4</v>
      </c>
      <c r="F30" s="10" t="s">
        <v>23</v>
      </c>
      <c r="G30" s="10" t="s">
        <v>0</v>
      </c>
      <c r="H30" s="10" t="s">
        <v>2</v>
      </c>
      <c r="I30" s="10" t="s">
        <v>4</v>
      </c>
      <c r="K30" s="10" t="s">
        <v>23</v>
      </c>
      <c r="L30" s="10" t="s">
        <v>0</v>
      </c>
      <c r="M30" s="10" t="s">
        <v>2</v>
      </c>
      <c r="N30" s="10" t="s">
        <v>4</v>
      </c>
      <c r="P30" s="10" t="s">
        <v>23</v>
      </c>
      <c r="Q30" s="10" t="s">
        <v>0</v>
      </c>
      <c r="R30" s="10" t="s">
        <v>2</v>
      </c>
      <c r="S30" s="10" t="s">
        <v>4</v>
      </c>
      <c r="U30" s="10" t="s">
        <v>23</v>
      </c>
      <c r="V30" s="10" t="s">
        <v>0</v>
      </c>
      <c r="W30" s="10" t="s">
        <v>2</v>
      </c>
      <c r="X30" s="10" t="s">
        <v>4</v>
      </c>
      <c r="Z30" s="10" t="s">
        <v>23</v>
      </c>
      <c r="AA30" s="10" t="s">
        <v>0</v>
      </c>
      <c r="AB30" s="10" t="s">
        <v>2</v>
      </c>
      <c r="AC30" s="10" t="s">
        <v>4</v>
      </c>
    </row>
    <row r="31" spans="1:29" x14ac:dyDescent="0.25">
      <c r="A31" s="17" t="s">
        <v>24</v>
      </c>
      <c r="B31" s="18"/>
      <c r="C31" s="18"/>
      <c r="D31" s="19">
        <f>D32+D33+D34+D35+D36+D37</f>
        <v>0</v>
      </c>
      <c r="F31" s="17" t="s">
        <v>24</v>
      </c>
      <c r="G31" s="18"/>
      <c r="H31" s="18"/>
      <c r="I31" s="19">
        <f>I32+I33+I34+I35+I36+I37</f>
        <v>0</v>
      </c>
      <c r="K31" s="17" t="s">
        <v>24</v>
      </c>
      <c r="L31" s="18"/>
      <c r="M31" s="18"/>
      <c r="N31" s="19">
        <f>N32+N33+N34+N35+N36+N37</f>
        <v>0</v>
      </c>
      <c r="P31" s="17" t="s">
        <v>24</v>
      </c>
      <c r="Q31" s="18"/>
      <c r="R31" s="18"/>
      <c r="S31" s="19">
        <f>S32+S33+S34+S35+S36+S37</f>
        <v>0</v>
      </c>
      <c r="U31" s="17" t="s">
        <v>24</v>
      </c>
      <c r="V31" s="18"/>
      <c r="W31" s="18"/>
      <c r="X31" s="19">
        <f>X32+X33+X34+X35+X36+X37</f>
        <v>0</v>
      </c>
      <c r="Z31" s="17" t="s">
        <v>24</v>
      </c>
      <c r="AA31" s="18"/>
      <c r="AB31" s="18"/>
      <c r="AC31" s="19">
        <f>AC32+AC33+AC34+AC35+AC36+AC37</f>
        <v>0</v>
      </c>
    </row>
    <row r="32" spans="1:29" x14ac:dyDescent="0.25">
      <c r="A32" s="2"/>
      <c r="B32" s="6"/>
      <c r="C32" s="2"/>
      <c r="D32" s="3">
        <f>B32*C32</f>
        <v>0</v>
      </c>
      <c r="F32" s="2"/>
      <c r="G32" s="6"/>
      <c r="H32" s="2"/>
      <c r="I32" s="3">
        <f>G32*H32</f>
        <v>0</v>
      </c>
      <c r="K32" s="2"/>
      <c r="L32" s="6"/>
      <c r="M32" s="2"/>
      <c r="N32" s="3">
        <f>L32*M32</f>
        <v>0</v>
      </c>
      <c r="P32" s="2"/>
      <c r="Q32" s="6"/>
      <c r="R32" s="2"/>
      <c r="S32" s="3">
        <f>Q32*R32</f>
        <v>0</v>
      </c>
      <c r="U32" s="2"/>
      <c r="V32" s="6"/>
      <c r="W32" s="2"/>
      <c r="X32" s="3">
        <f>V32*W32</f>
        <v>0</v>
      </c>
      <c r="Z32" s="2"/>
      <c r="AA32" s="6"/>
      <c r="AB32" s="2"/>
      <c r="AC32" s="3">
        <f>AA32*AB32</f>
        <v>0</v>
      </c>
    </row>
    <row r="33" spans="1:29" x14ac:dyDescent="0.25">
      <c r="A33" s="2"/>
      <c r="B33" s="6"/>
      <c r="C33" s="2"/>
      <c r="D33" s="3">
        <f t="shared" ref="D33:D37" si="25">B33*C33</f>
        <v>0</v>
      </c>
      <c r="F33" s="2"/>
      <c r="G33" s="6"/>
      <c r="H33" s="2"/>
      <c r="I33" s="3">
        <f t="shared" ref="I33:I37" si="26">G33*H33</f>
        <v>0</v>
      </c>
      <c r="K33" s="2"/>
      <c r="L33" s="6"/>
      <c r="M33" s="2"/>
      <c r="N33" s="3">
        <f t="shared" ref="N33:N37" si="27">L33*M33</f>
        <v>0</v>
      </c>
      <c r="P33" s="2"/>
      <c r="Q33" s="6"/>
      <c r="R33" s="2"/>
      <c r="S33" s="3">
        <f t="shared" ref="S33:S37" si="28">Q33*R33</f>
        <v>0</v>
      </c>
      <c r="U33" s="2"/>
      <c r="V33" s="6"/>
      <c r="W33" s="2"/>
      <c r="X33" s="3">
        <f t="shared" ref="X33:X37" si="29">V33*W33</f>
        <v>0</v>
      </c>
      <c r="Z33" s="2"/>
      <c r="AA33" s="6"/>
      <c r="AB33" s="2"/>
      <c r="AC33" s="3">
        <f t="shared" ref="AC33:AC37" si="30">AA33*AB33</f>
        <v>0</v>
      </c>
    </row>
    <row r="34" spans="1:29" x14ac:dyDescent="0.25">
      <c r="A34" s="2"/>
      <c r="B34" s="6"/>
      <c r="C34" s="2"/>
      <c r="D34" s="3">
        <f t="shared" si="25"/>
        <v>0</v>
      </c>
      <c r="F34" s="2"/>
      <c r="G34" s="6"/>
      <c r="H34" s="2"/>
      <c r="I34" s="3">
        <f t="shared" si="26"/>
        <v>0</v>
      </c>
      <c r="K34" s="2"/>
      <c r="L34" s="6"/>
      <c r="M34" s="2"/>
      <c r="N34" s="3">
        <f t="shared" si="27"/>
        <v>0</v>
      </c>
      <c r="P34" s="2"/>
      <c r="Q34" s="6"/>
      <c r="R34" s="2"/>
      <c r="S34" s="3">
        <f t="shared" si="28"/>
        <v>0</v>
      </c>
      <c r="U34" s="2"/>
      <c r="V34" s="6"/>
      <c r="W34" s="2"/>
      <c r="X34" s="3">
        <f t="shared" si="29"/>
        <v>0</v>
      </c>
      <c r="Z34" s="2"/>
      <c r="AA34" s="6"/>
      <c r="AB34" s="2"/>
      <c r="AC34" s="3">
        <f t="shared" si="30"/>
        <v>0</v>
      </c>
    </row>
    <row r="35" spans="1:29" x14ac:dyDescent="0.25">
      <c r="A35" s="2"/>
      <c r="B35" s="6"/>
      <c r="C35" s="2"/>
      <c r="D35" s="3">
        <f t="shared" si="25"/>
        <v>0</v>
      </c>
      <c r="F35" s="2"/>
      <c r="G35" s="6"/>
      <c r="H35" s="2"/>
      <c r="I35" s="3">
        <f t="shared" si="26"/>
        <v>0</v>
      </c>
      <c r="K35" s="2"/>
      <c r="L35" s="6"/>
      <c r="M35" s="2"/>
      <c r="N35" s="3">
        <f t="shared" si="27"/>
        <v>0</v>
      </c>
      <c r="P35" s="2"/>
      <c r="Q35" s="6"/>
      <c r="R35" s="2"/>
      <c r="S35" s="3">
        <f t="shared" si="28"/>
        <v>0</v>
      </c>
      <c r="U35" s="2"/>
      <c r="V35" s="6"/>
      <c r="W35" s="2"/>
      <c r="X35" s="3">
        <f t="shared" si="29"/>
        <v>0</v>
      </c>
      <c r="Z35" s="2"/>
      <c r="AA35" s="6"/>
      <c r="AB35" s="2"/>
      <c r="AC35" s="3">
        <f t="shared" si="30"/>
        <v>0</v>
      </c>
    </row>
    <row r="36" spans="1:29" x14ac:dyDescent="0.25">
      <c r="A36" s="2"/>
      <c r="B36" s="6"/>
      <c r="C36" s="2"/>
      <c r="D36" s="3">
        <f t="shared" si="25"/>
        <v>0</v>
      </c>
      <c r="F36" s="2"/>
      <c r="G36" s="6"/>
      <c r="H36" s="2"/>
      <c r="I36" s="3">
        <f t="shared" si="26"/>
        <v>0</v>
      </c>
      <c r="K36" s="2"/>
      <c r="L36" s="6"/>
      <c r="M36" s="2"/>
      <c r="N36" s="3">
        <f t="shared" si="27"/>
        <v>0</v>
      </c>
      <c r="P36" s="2"/>
      <c r="Q36" s="6"/>
      <c r="R36" s="2"/>
      <c r="S36" s="3">
        <f t="shared" si="28"/>
        <v>0</v>
      </c>
      <c r="U36" s="2"/>
      <c r="V36" s="6"/>
      <c r="W36" s="2"/>
      <c r="X36" s="3">
        <f t="shared" si="29"/>
        <v>0</v>
      </c>
      <c r="Z36" s="2"/>
      <c r="AA36" s="6"/>
      <c r="AB36" s="2"/>
      <c r="AC36" s="3">
        <f t="shared" si="30"/>
        <v>0</v>
      </c>
    </row>
    <row r="37" spans="1:29" x14ac:dyDescent="0.25">
      <c r="A37" s="2"/>
      <c r="B37" s="6"/>
      <c r="C37" s="2"/>
      <c r="D37" s="3">
        <f t="shared" si="25"/>
        <v>0</v>
      </c>
      <c r="F37" s="2"/>
      <c r="G37" s="6"/>
      <c r="H37" s="2"/>
      <c r="I37" s="3">
        <f t="shared" si="26"/>
        <v>0</v>
      </c>
      <c r="K37" s="2"/>
      <c r="L37" s="6"/>
      <c r="M37" s="2"/>
      <c r="N37" s="3">
        <f t="shared" si="27"/>
        <v>0</v>
      </c>
      <c r="P37" s="2"/>
      <c r="Q37" s="6"/>
      <c r="R37" s="2"/>
      <c r="S37" s="3">
        <f t="shared" si="28"/>
        <v>0</v>
      </c>
      <c r="U37" s="2"/>
      <c r="V37" s="6"/>
      <c r="W37" s="2"/>
      <c r="X37" s="3">
        <f t="shared" si="29"/>
        <v>0</v>
      </c>
      <c r="Z37" s="2"/>
      <c r="AA37" s="6"/>
      <c r="AB37" s="2"/>
      <c r="AC37" s="3">
        <f t="shared" si="30"/>
        <v>0</v>
      </c>
    </row>
    <row r="38" spans="1:29" x14ac:dyDescent="0.25">
      <c r="A38" s="17" t="s">
        <v>25</v>
      </c>
      <c r="B38" s="18"/>
      <c r="C38" s="18"/>
      <c r="D38" s="19">
        <f>D39+D40+D41+D42</f>
        <v>0</v>
      </c>
      <c r="F38" s="17" t="s">
        <v>25</v>
      </c>
      <c r="G38" s="18"/>
      <c r="H38" s="18"/>
      <c r="I38" s="19">
        <f>I39+I40+I41+I42</f>
        <v>0</v>
      </c>
      <c r="K38" s="17" t="s">
        <v>25</v>
      </c>
      <c r="L38" s="18"/>
      <c r="M38" s="18"/>
      <c r="N38" s="19">
        <f>N39+N40+N41+N42</f>
        <v>0</v>
      </c>
      <c r="P38" s="17" t="s">
        <v>25</v>
      </c>
      <c r="Q38" s="18"/>
      <c r="R38" s="18"/>
      <c r="S38" s="19">
        <f>S39+S40+S41+S42</f>
        <v>0</v>
      </c>
      <c r="U38" s="17" t="s">
        <v>25</v>
      </c>
      <c r="V38" s="18"/>
      <c r="W38" s="18"/>
      <c r="X38" s="19">
        <f>X39+X40+X41+X42</f>
        <v>0</v>
      </c>
      <c r="Z38" s="17" t="s">
        <v>25</v>
      </c>
      <c r="AA38" s="18"/>
      <c r="AB38" s="18"/>
      <c r="AC38" s="19">
        <f>AC39+AC40+AC41+AC42</f>
        <v>0</v>
      </c>
    </row>
    <row r="39" spans="1:29" x14ac:dyDescent="0.25">
      <c r="A39" s="2"/>
      <c r="B39" s="6"/>
      <c r="C39" s="2"/>
      <c r="D39" s="3">
        <f>B39*C39</f>
        <v>0</v>
      </c>
      <c r="F39" s="2"/>
      <c r="G39" s="6"/>
      <c r="H39" s="2"/>
      <c r="I39" s="3">
        <f>G39*H39</f>
        <v>0</v>
      </c>
      <c r="K39" s="2"/>
      <c r="L39" s="6"/>
      <c r="M39" s="2"/>
      <c r="N39" s="3">
        <f>L39*M39</f>
        <v>0</v>
      </c>
      <c r="P39" s="2"/>
      <c r="Q39" s="6"/>
      <c r="R39" s="2"/>
      <c r="S39" s="3">
        <f>Q39*R39</f>
        <v>0</v>
      </c>
      <c r="U39" s="2"/>
      <c r="V39" s="6"/>
      <c r="W39" s="2"/>
      <c r="X39" s="3">
        <f>V39*W39</f>
        <v>0</v>
      </c>
      <c r="Z39" s="2"/>
      <c r="AA39" s="6"/>
      <c r="AB39" s="2"/>
      <c r="AC39" s="3">
        <f>AA39*AB39</f>
        <v>0</v>
      </c>
    </row>
    <row r="40" spans="1:29" x14ac:dyDescent="0.25">
      <c r="A40" s="2"/>
      <c r="B40" s="6"/>
      <c r="C40" s="2"/>
      <c r="D40" s="3">
        <f t="shared" ref="D40:D42" si="31">B40*C40</f>
        <v>0</v>
      </c>
      <c r="F40" s="2"/>
      <c r="G40" s="6"/>
      <c r="H40" s="2"/>
      <c r="I40" s="3">
        <f t="shared" ref="I40:I42" si="32">G40*H40</f>
        <v>0</v>
      </c>
      <c r="K40" s="2"/>
      <c r="L40" s="6"/>
      <c r="M40" s="2"/>
      <c r="N40" s="3">
        <f t="shared" ref="N40:N42" si="33">L40*M40</f>
        <v>0</v>
      </c>
      <c r="P40" s="2"/>
      <c r="Q40" s="6"/>
      <c r="R40" s="2"/>
      <c r="S40" s="3">
        <f t="shared" ref="S40:S42" si="34">Q40*R40</f>
        <v>0</v>
      </c>
      <c r="U40" s="2"/>
      <c r="V40" s="6"/>
      <c r="W40" s="2"/>
      <c r="X40" s="3">
        <f t="shared" ref="X40:X42" si="35">V40*W40</f>
        <v>0</v>
      </c>
      <c r="Z40" s="2"/>
      <c r="AA40" s="6"/>
      <c r="AB40" s="2"/>
      <c r="AC40" s="3">
        <f t="shared" ref="AC40:AC42" si="36">AA40*AB40</f>
        <v>0</v>
      </c>
    </row>
    <row r="41" spans="1:29" x14ac:dyDescent="0.25">
      <c r="A41" s="2"/>
      <c r="B41" s="6"/>
      <c r="C41" s="2"/>
      <c r="D41" s="3">
        <f t="shared" si="31"/>
        <v>0</v>
      </c>
      <c r="F41" s="2"/>
      <c r="G41" s="6"/>
      <c r="H41" s="2"/>
      <c r="I41" s="3">
        <f t="shared" si="32"/>
        <v>0</v>
      </c>
      <c r="K41" s="2"/>
      <c r="L41" s="6"/>
      <c r="M41" s="2"/>
      <c r="N41" s="3">
        <f t="shared" si="33"/>
        <v>0</v>
      </c>
      <c r="P41" s="2"/>
      <c r="Q41" s="6"/>
      <c r="R41" s="2"/>
      <c r="S41" s="3">
        <f t="shared" si="34"/>
        <v>0</v>
      </c>
      <c r="U41" s="2"/>
      <c r="V41" s="6"/>
      <c r="W41" s="2"/>
      <c r="X41" s="3">
        <f t="shared" si="35"/>
        <v>0</v>
      </c>
      <c r="Z41" s="2"/>
      <c r="AA41" s="6"/>
      <c r="AB41" s="2"/>
      <c r="AC41" s="3">
        <f t="shared" si="36"/>
        <v>0</v>
      </c>
    </row>
    <row r="42" spans="1:29" x14ac:dyDescent="0.25">
      <c r="A42" s="2"/>
      <c r="B42" s="6"/>
      <c r="C42" s="2"/>
      <c r="D42" s="3">
        <f t="shared" si="31"/>
        <v>0</v>
      </c>
      <c r="F42" s="2"/>
      <c r="G42" s="6"/>
      <c r="H42" s="2"/>
      <c r="I42" s="3">
        <f t="shared" si="32"/>
        <v>0</v>
      </c>
      <c r="K42" s="2"/>
      <c r="L42" s="6"/>
      <c r="M42" s="2"/>
      <c r="N42" s="3">
        <f t="shared" si="33"/>
        <v>0</v>
      </c>
      <c r="P42" s="2"/>
      <c r="Q42" s="6"/>
      <c r="R42" s="2"/>
      <c r="S42" s="3">
        <f t="shared" si="34"/>
        <v>0</v>
      </c>
      <c r="U42" s="2"/>
      <c r="V42" s="6"/>
      <c r="W42" s="2"/>
      <c r="X42" s="3">
        <f t="shared" si="35"/>
        <v>0</v>
      </c>
      <c r="Z42" s="2"/>
      <c r="AA42" s="6"/>
      <c r="AB42" s="2"/>
      <c r="AC42" s="3">
        <f t="shared" si="36"/>
        <v>0</v>
      </c>
    </row>
    <row r="43" spans="1:29" x14ac:dyDescent="0.25">
      <c r="A43" s="17" t="s">
        <v>26</v>
      </c>
      <c r="B43" s="18"/>
      <c r="C43" s="18"/>
      <c r="D43" s="19">
        <f>D44+D45+D46+D47</f>
        <v>0</v>
      </c>
      <c r="F43" s="17" t="s">
        <v>26</v>
      </c>
      <c r="G43" s="18"/>
      <c r="H43" s="18"/>
      <c r="I43" s="19">
        <f>I44+I45+I46+I47</f>
        <v>0</v>
      </c>
      <c r="K43" s="17" t="s">
        <v>26</v>
      </c>
      <c r="L43" s="18"/>
      <c r="M43" s="18"/>
      <c r="N43" s="19">
        <f>N44+N45+N46+N47</f>
        <v>0</v>
      </c>
      <c r="P43" s="17" t="s">
        <v>26</v>
      </c>
      <c r="Q43" s="18"/>
      <c r="R43" s="18"/>
      <c r="S43" s="19">
        <f>S44+S45+S46+S47</f>
        <v>0</v>
      </c>
      <c r="U43" s="17" t="s">
        <v>26</v>
      </c>
      <c r="V43" s="18"/>
      <c r="W43" s="18"/>
      <c r="X43" s="19">
        <f>X44+X45+X46+X47</f>
        <v>0</v>
      </c>
      <c r="Z43" s="17" t="s">
        <v>26</v>
      </c>
      <c r="AA43" s="18"/>
      <c r="AB43" s="18"/>
      <c r="AC43" s="19">
        <f>AC44+AC45+AC46+AC47</f>
        <v>0</v>
      </c>
    </row>
    <row r="44" spans="1:29" x14ac:dyDescent="0.25">
      <c r="A44" s="2"/>
      <c r="B44" s="6"/>
      <c r="C44" s="2"/>
      <c r="D44" s="3">
        <f>B44*C44</f>
        <v>0</v>
      </c>
      <c r="F44" s="2"/>
      <c r="G44" s="6"/>
      <c r="H44" s="2"/>
      <c r="I44" s="3">
        <f>G44*H44</f>
        <v>0</v>
      </c>
      <c r="K44" s="2"/>
      <c r="L44" s="6"/>
      <c r="M44" s="2"/>
      <c r="N44" s="3">
        <f>L44*M44</f>
        <v>0</v>
      </c>
      <c r="P44" s="2"/>
      <c r="Q44" s="6"/>
      <c r="R44" s="2"/>
      <c r="S44" s="3">
        <f>Q44*R44</f>
        <v>0</v>
      </c>
      <c r="U44" s="2"/>
      <c r="V44" s="6"/>
      <c r="W44" s="2"/>
      <c r="X44" s="3">
        <f>V44*W44</f>
        <v>0</v>
      </c>
      <c r="Z44" s="2"/>
      <c r="AA44" s="6"/>
      <c r="AB44" s="2"/>
      <c r="AC44" s="3">
        <f>AA44*AB44</f>
        <v>0</v>
      </c>
    </row>
    <row r="45" spans="1:29" x14ac:dyDescent="0.25">
      <c r="A45" s="2"/>
      <c r="B45" s="6"/>
      <c r="C45" s="2"/>
      <c r="D45" s="3">
        <f t="shared" ref="D45:D47" si="37">B45*C45</f>
        <v>0</v>
      </c>
      <c r="F45" s="2"/>
      <c r="G45" s="6"/>
      <c r="H45" s="2"/>
      <c r="I45" s="3">
        <f t="shared" ref="I45:I47" si="38">G45*H45</f>
        <v>0</v>
      </c>
      <c r="K45" s="2"/>
      <c r="L45" s="6"/>
      <c r="M45" s="2"/>
      <c r="N45" s="3">
        <f t="shared" ref="N45:N47" si="39">L45*M45</f>
        <v>0</v>
      </c>
      <c r="P45" s="2"/>
      <c r="Q45" s="6"/>
      <c r="R45" s="2"/>
      <c r="S45" s="3">
        <f t="shared" ref="S45:S47" si="40">Q45*R45</f>
        <v>0</v>
      </c>
      <c r="U45" s="2"/>
      <c r="V45" s="6"/>
      <c r="W45" s="2"/>
      <c r="X45" s="3">
        <f t="shared" ref="X45:X47" si="41">V45*W45</f>
        <v>0</v>
      </c>
      <c r="Z45" s="2"/>
      <c r="AA45" s="6"/>
      <c r="AB45" s="2"/>
      <c r="AC45" s="3">
        <f t="shared" ref="AC45:AC47" si="42">AA45*AB45</f>
        <v>0</v>
      </c>
    </row>
    <row r="46" spans="1:29" x14ac:dyDescent="0.25">
      <c r="A46" s="2"/>
      <c r="B46" s="6"/>
      <c r="C46" s="2"/>
      <c r="D46" s="3">
        <f t="shared" si="37"/>
        <v>0</v>
      </c>
      <c r="F46" s="2"/>
      <c r="G46" s="6"/>
      <c r="H46" s="2"/>
      <c r="I46" s="3">
        <f t="shared" si="38"/>
        <v>0</v>
      </c>
      <c r="K46" s="2"/>
      <c r="L46" s="6"/>
      <c r="M46" s="2"/>
      <c r="N46" s="3">
        <f t="shared" si="39"/>
        <v>0</v>
      </c>
      <c r="P46" s="2"/>
      <c r="Q46" s="6"/>
      <c r="R46" s="2"/>
      <c r="S46" s="3">
        <f t="shared" si="40"/>
        <v>0</v>
      </c>
      <c r="U46" s="2"/>
      <c r="V46" s="6"/>
      <c r="W46" s="2"/>
      <c r="X46" s="3">
        <f t="shared" si="41"/>
        <v>0</v>
      </c>
      <c r="Z46" s="2"/>
      <c r="AA46" s="6"/>
      <c r="AB46" s="2"/>
      <c r="AC46" s="3">
        <f t="shared" si="42"/>
        <v>0</v>
      </c>
    </row>
    <row r="47" spans="1:29" x14ac:dyDescent="0.25">
      <c r="A47" s="2"/>
      <c r="B47" s="6"/>
      <c r="C47" s="2"/>
      <c r="D47" s="3">
        <f t="shared" si="37"/>
        <v>0</v>
      </c>
      <c r="F47" s="2"/>
      <c r="G47" s="6"/>
      <c r="H47" s="2"/>
      <c r="I47" s="3">
        <f t="shared" si="38"/>
        <v>0</v>
      </c>
      <c r="K47" s="2"/>
      <c r="L47" s="6"/>
      <c r="M47" s="2"/>
      <c r="N47" s="3">
        <f t="shared" si="39"/>
        <v>0</v>
      </c>
      <c r="P47" s="2"/>
      <c r="Q47" s="6"/>
      <c r="R47" s="2"/>
      <c r="S47" s="3">
        <f t="shared" si="40"/>
        <v>0</v>
      </c>
      <c r="U47" s="2"/>
      <c r="V47" s="6"/>
      <c r="W47" s="2"/>
      <c r="X47" s="3">
        <f t="shared" si="41"/>
        <v>0</v>
      </c>
      <c r="Z47" s="2"/>
      <c r="AA47" s="6"/>
      <c r="AB47" s="2"/>
      <c r="AC47" s="3">
        <f t="shared" si="42"/>
        <v>0</v>
      </c>
    </row>
    <row r="48" spans="1:29" x14ac:dyDescent="0.25">
      <c r="A48" s="17" t="s">
        <v>27</v>
      </c>
      <c r="B48" s="18"/>
      <c r="C48" s="18"/>
      <c r="D48" s="19">
        <f>D49+D50+D51+D52</f>
        <v>0</v>
      </c>
      <c r="F48" s="17" t="s">
        <v>27</v>
      </c>
      <c r="G48" s="18"/>
      <c r="H48" s="18"/>
      <c r="I48" s="19">
        <f>I49+I50+I51+I52</f>
        <v>0</v>
      </c>
      <c r="K48" s="17" t="s">
        <v>27</v>
      </c>
      <c r="L48" s="18"/>
      <c r="M48" s="18"/>
      <c r="N48" s="19">
        <f>N49+N50+N51+N52</f>
        <v>0</v>
      </c>
      <c r="P48" s="17" t="s">
        <v>27</v>
      </c>
      <c r="Q48" s="18"/>
      <c r="R48" s="18"/>
      <c r="S48" s="19">
        <f>S49+S50+S51+S52</f>
        <v>0</v>
      </c>
      <c r="U48" s="17" t="s">
        <v>27</v>
      </c>
      <c r="V48" s="18"/>
      <c r="W48" s="18"/>
      <c r="X48" s="19">
        <f>X49+X50+X51+X52</f>
        <v>0</v>
      </c>
      <c r="Z48" s="17" t="s">
        <v>27</v>
      </c>
      <c r="AA48" s="18"/>
      <c r="AB48" s="18"/>
      <c r="AC48" s="19">
        <f>AC49+AC50+AC51+AC52</f>
        <v>0</v>
      </c>
    </row>
    <row r="49" spans="1:29" x14ac:dyDescent="0.25">
      <c r="A49" s="2"/>
      <c r="B49" s="6"/>
      <c r="C49" s="2"/>
      <c r="D49" s="3">
        <f>B49*C49</f>
        <v>0</v>
      </c>
      <c r="F49" s="2"/>
      <c r="G49" s="6"/>
      <c r="H49" s="2"/>
      <c r="I49" s="3">
        <f>G49*H49</f>
        <v>0</v>
      </c>
      <c r="K49" s="2"/>
      <c r="L49" s="6"/>
      <c r="M49" s="2"/>
      <c r="N49" s="3">
        <f>L49*M49</f>
        <v>0</v>
      </c>
      <c r="P49" s="2"/>
      <c r="Q49" s="6"/>
      <c r="R49" s="2"/>
      <c r="S49" s="3">
        <f>Q49*R49</f>
        <v>0</v>
      </c>
      <c r="U49" s="2"/>
      <c r="V49" s="6"/>
      <c r="W49" s="2"/>
      <c r="X49" s="3">
        <f>V49*W49</f>
        <v>0</v>
      </c>
      <c r="Z49" s="2"/>
      <c r="AA49" s="6"/>
      <c r="AB49" s="2"/>
      <c r="AC49" s="3">
        <f>AA49*AB49</f>
        <v>0</v>
      </c>
    </row>
    <row r="50" spans="1:29" x14ac:dyDescent="0.25">
      <c r="A50" s="2"/>
      <c r="B50" s="6"/>
      <c r="C50" s="2"/>
      <c r="D50" s="3">
        <f t="shared" ref="D50:D52" si="43">B50*C50</f>
        <v>0</v>
      </c>
      <c r="F50" s="2"/>
      <c r="G50" s="6"/>
      <c r="H50" s="2"/>
      <c r="I50" s="3">
        <f t="shared" ref="I50:I52" si="44">G50*H50</f>
        <v>0</v>
      </c>
      <c r="K50" s="2"/>
      <c r="L50" s="6"/>
      <c r="M50" s="2"/>
      <c r="N50" s="3">
        <f t="shared" ref="N50:N52" si="45">L50*M50</f>
        <v>0</v>
      </c>
      <c r="P50" s="2"/>
      <c r="Q50" s="6"/>
      <c r="R50" s="2"/>
      <c r="S50" s="3">
        <f t="shared" ref="S50:S52" si="46">Q50*R50</f>
        <v>0</v>
      </c>
      <c r="U50" s="2"/>
      <c r="V50" s="6"/>
      <c r="W50" s="2"/>
      <c r="X50" s="3">
        <f t="shared" ref="X50:X52" si="47">V50*W50</f>
        <v>0</v>
      </c>
      <c r="Z50" s="2"/>
      <c r="AA50" s="6"/>
      <c r="AB50" s="2"/>
      <c r="AC50" s="3">
        <f t="shared" ref="AC50:AC52" si="48">AA50*AB50</f>
        <v>0</v>
      </c>
    </row>
    <row r="51" spans="1:29" x14ac:dyDescent="0.25">
      <c r="A51" s="2"/>
      <c r="B51" s="6"/>
      <c r="C51" s="2"/>
      <c r="D51" s="3">
        <f t="shared" si="43"/>
        <v>0</v>
      </c>
      <c r="F51" s="2"/>
      <c r="G51" s="6"/>
      <c r="H51" s="2"/>
      <c r="I51" s="3">
        <f t="shared" si="44"/>
        <v>0</v>
      </c>
      <c r="K51" s="2"/>
      <c r="L51" s="6"/>
      <c r="M51" s="2"/>
      <c r="N51" s="3">
        <f t="shared" si="45"/>
        <v>0</v>
      </c>
      <c r="P51" s="2"/>
      <c r="Q51" s="6"/>
      <c r="R51" s="2"/>
      <c r="S51" s="3">
        <f t="shared" si="46"/>
        <v>0</v>
      </c>
      <c r="U51" s="2"/>
      <c r="V51" s="6"/>
      <c r="W51" s="2"/>
      <c r="X51" s="3">
        <f t="shared" si="47"/>
        <v>0</v>
      </c>
      <c r="Z51" s="2"/>
      <c r="AA51" s="6"/>
      <c r="AB51" s="2"/>
      <c r="AC51" s="3">
        <f t="shared" si="48"/>
        <v>0</v>
      </c>
    </row>
    <row r="52" spans="1:29" x14ac:dyDescent="0.25">
      <c r="A52" s="2"/>
      <c r="B52" s="6"/>
      <c r="C52" s="2"/>
      <c r="D52" s="3">
        <f t="shared" si="43"/>
        <v>0</v>
      </c>
      <c r="F52" s="2"/>
      <c r="G52" s="6"/>
      <c r="H52" s="2"/>
      <c r="I52" s="3">
        <f t="shared" si="44"/>
        <v>0</v>
      </c>
      <c r="K52" s="2"/>
      <c r="L52" s="6"/>
      <c r="M52" s="2"/>
      <c r="N52" s="3">
        <f t="shared" si="45"/>
        <v>0</v>
      </c>
      <c r="P52" s="2"/>
      <c r="Q52" s="6"/>
      <c r="R52" s="2"/>
      <c r="S52" s="3">
        <f t="shared" si="46"/>
        <v>0</v>
      </c>
      <c r="U52" s="2"/>
      <c r="V52" s="6"/>
      <c r="W52" s="2"/>
      <c r="X52" s="3">
        <f t="shared" si="47"/>
        <v>0</v>
      </c>
      <c r="Z52" s="2"/>
      <c r="AA52" s="6"/>
      <c r="AB52" s="2"/>
      <c r="AC52" s="3">
        <f t="shared" si="48"/>
        <v>0</v>
      </c>
    </row>
    <row r="54" spans="1:29" x14ac:dyDescent="0.25">
      <c r="A54" s="55" t="s">
        <v>14</v>
      </c>
      <c r="B54" s="55"/>
      <c r="C54" s="55"/>
      <c r="D54" s="20">
        <f>D48+D43+D38+D31</f>
        <v>0</v>
      </c>
      <c r="F54" s="55" t="s">
        <v>14</v>
      </c>
      <c r="G54" s="55"/>
      <c r="H54" s="55"/>
      <c r="I54" s="20">
        <f>I48+I43+I38+I31</f>
        <v>0</v>
      </c>
      <c r="K54" s="55" t="s">
        <v>14</v>
      </c>
      <c r="L54" s="55"/>
      <c r="M54" s="55"/>
      <c r="N54" s="20">
        <f>N48+N43+N38+N31</f>
        <v>0</v>
      </c>
      <c r="P54" s="55" t="s">
        <v>14</v>
      </c>
      <c r="Q54" s="55"/>
      <c r="R54" s="55"/>
      <c r="S54" s="20">
        <f>S48+S43+S38+S31</f>
        <v>0</v>
      </c>
      <c r="U54" s="55" t="s">
        <v>14</v>
      </c>
      <c r="V54" s="55"/>
      <c r="W54" s="55"/>
      <c r="X54" s="20">
        <f>X48+X43+X38+X31</f>
        <v>0</v>
      </c>
      <c r="Z54" s="55" t="s">
        <v>14</v>
      </c>
      <c r="AA54" s="55"/>
      <c r="AB54" s="55"/>
      <c r="AC54" s="20">
        <f>AC48+AC43+AC38+AC31</f>
        <v>0</v>
      </c>
    </row>
  </sheetData>
  <mergeCells count="24">
    <mergeCell ref="Z29:AC29"/>
    <mergeCell ref="A54:C54"/>
    <mergeCell ref="F54:H54"/>
    <mergeCell ref="K54:M54"/>
    <mergeCell ref="P54:R54"/>
    <mergeCell ref="U54:W54"/>
    <mergeCell ref="Z54:AB54"/>
    <mergeCell ref="A29:D29"/>
    <mergeCell ref="F29:I29"/>
    <mergeCell ref="K29:N29"/>
    <mergeCell ref="P29:S29"/>
    <mergeCell ref="U29:X29"/>
    <mergeCell ref="P2:S2"/>
    <mergeCell ref="U2:X2"/>
    <mergeCell ref="Z2:AC2"/>
    <mergeCell ref="P27:R27"/>
    <mergeCell ref="U27:W27"/>
    <mergeCell ref="Z27:AB27"/>
    <mergeCell ref="A2:D2"/>
    <mergeCell ref="A27:C27"/>
    <mergeCell ref="F2:I2"/>
    <mergeCell ref="F27:H27"/>
    <mergeCell ref="K2:N2"/>
    <mergeCell ref="K27:M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opLeftCell="A7" workbookViewId="0">
      <selection activeCell="B6" sqref="B6:B9"/>
    </sheetView>
  </sheetViews>
  <sheetFormatPr baseColWidth="10" defaultColWidth="9.140625" defaultRowHeight="15" x14ac:dyDescent="0.25"/>
  <cols>
    <col min="2" max="2" width="33.5703125" customWidth="1"/>
    <col min="3" max="3" width="19.140625" customWidth="1"/>
    <col min="4" max="4" width="22.140625" style="1" customWidth="1"/>
    <col min="5" max="6" width="15.28515625" customWidth="1"/>
    <col min="8" max="8" width="26.85546875" bestFit="1" customWidth="1"/>
    <col min="9" max="9" width="16" customWidth="1"/>
  </cols>
  <sheetData>
    <row r="2" spans="2:10" x14ac:dyDescent="0.25">
      <c r="B2" s="29" t="s">
        <v>37</v>
      </c>
      <c r="C2" s="30"/>
    </row>
    <row r="4" spans="2:10" ht="15.75" x14ac:dyDescent="0.25">
      <c r="B4" s="54" t="s">
        <v>63</v>
      </c>
      <c r="C4" s="54"/>
      <c r="D4" s="54"/>
      <c r="E4" s="54"/>
      <c r="F4" s="54"/>
      <c r="H4" s="10" t="s">
        <v>32</v>
      </c>
      <c r="I4" s="10" t="s">
        <v>28</v>
      </c>
      <c r="J4" s="10" t="s">
        <v>29</v>
      </c>
    </row>
    <row r="5" spans="2:10" x14ac:dyDescent="0.25">
      <c r="B5" s="10" t="s">
        <v>3</v>
      </c>
      <c r="C5" s="10" t="s">
        <v>1</v>
      </c>
      <c r="D5" s="10" t="s">
        <v>0</v>
      </c>
      <c r="E5" s="10" t="s">
        <v>2</v>
      </c>
      <c r="F5" s="10" t="s">
        <v>11</v>
      </c>
      <c r="H5" s="40" t="s">
        <v>31</v>
      </c>
      <c r="I5" s="38"/>
      <c r="J5" s="39" t="e">
        <f>I5/I7</f>
        <v>#DIV/0!</v>
      </c>
    </row>
    <row r="6" spans="2:10" x14ac:dyDescent="0.25">
      <c r="B6" s="7"/>
      <c r="C6" s="7"/>
      <c r="D6" s="28"/>
      <c r="E6" s="7"/>
      <c r="F6" s="37">
        <f>+D6*E6</f>
        <v>0</v>
      </c>
      <c r="H6" s="40" t="s">
        <v>30</v>
      </c>
      <c r="I6" s="38"/>
      <c r="J6" s="39" t="e">
        <f>I6/I7</f>
        <v>#DIV/0!</v>
      </c>
    </row>
    <row r="7" spans="2:10" x14ac:dyDescent="0.25">
      <c r="B7" s="7"/>
      <c r="C7" s="7"/>
      <c r="D7" s="28"/>
      <c r="E7" s="7"/>
      <c r="F7" s="37">
        <f t="shared" ref="F7:F11" si="0">+D7*E7</f>
        <v>0</v>
      </c>
      <c r="H7" s="40" t="s">
        <v>36</v>
      </c>
      <c r="I7" s="38"/>
      <c r="J7" s="41" t="e">
        <f>J5+J6</f>
        <v>#DIV/0!</v>
      </c>
    </row>
    <row r="8" spans="2:10" x14ac:dyDescent="0.25">
      <c r="B8" s="7"/>
      <c r="C8" s="7"/>
      <c r="D8" s="28"/>
      <c r="E8" s="7"/>
      <c r="F8" s="37">
        <f t="shared" si="0"/>
        <v>0</v>
      </c>
      <c r="H8" s="40" t="s">
        <v>2</v>
      </c>
      <c r="I8" s="38" t="e">
        <f>+I7/C2</f>
        <v>#DIV/0!</v>
      </c>
      <c r="J8" s="42" t="s">
        <v>7</v>
      </c>
    </row>
    <row r="9" spans="2:10" x14ac:dyDescent="0.25">
      <c r="B9" s="7"/>
      <c r="C9" s="7"/>
      <c r="D9" s="28"/>
      <c r="E9" s="7"/>
      <c r="F9" s="37">
        <f t="shared" si="0"/>
        <v>0</v>
      </c>
      <c r="I9" t="s">
        <v>7</v>
      </c>
      <c r="J9" t="s">
        <v>7</v>
      </c>
    </row>
    <row r="10" spans="2:10" x14ac:dyDescent="0.25">
      <c r="B10" s="7"/>
      <c r="C10" s="7"/>
      <c r="D10" s="28"/>
      <c r="E10" s="7"/>
      <c r="F10" s="37"/>
    </row>
    <row r="11" spans="2:10" x14ac:dyDescent="0.25">
      <c r="B11" s="7"/>
      <c r="C11" s="7"/>
      <c r="D11" s="28"/>
      <c r="E11" s="7"/>
      <c r="F11" s="37">
        <f t="shared" si="0"/>
        <v>0</v>
      </c>
      <c r="J11" s="22"/>
    </row>
    <row r="12" spans="2:10" x14ac:dyDescent="0.25">
      <c r="B12" s="56" t="s">
        <v>4</v>
      </c>
      <c r="C12" s="56"/>
      <c r="D12" s="56"/>
      <c r="E12" s="56"/>
      <c r="F12" s="21">
        <f>SUM(F6:F11)</f>
        <v>0</v>
      </c>
    </row>
    <row r="13" spans="2:10" x14ac:dyDescent="0.25">
      <c r="B13" s="4" t="s">
        <v>6</v>
      </c>
    </row>
    <row r="14" spans="2:10" x14ac:dyDescent="0.25">
      <c r="B14" s="5" t="s">
        <v>5</v>
      </c>
    </row>
  </sheetData>
  <mergeCells count="2">
    <mergeCell ref="B4:F4"/>
    <mergeCell ref="B12:E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F5" sqref="F5"/>
    </sheetView>
  </sheetViews>
  <sheetFormatPr baseColWidth="10" defaultColWidth="9.140625" defaultRowHeight="15" x14ac:dyDescent="0.25"/>
  <cols>
    <col min="2" max="2" width="11.7109375" customWidth="1"/>
    <col min="3" max="3" width="19.5703125" customWidth="1"/>
    <col min="4" max="4" width="19.42578125" customWidth="1"/>
    <col min="5" max="5" width="14.28515625" customWidth="1"/>
    <col min="6" max="6" width="17.140625" customWidth="1"/>
    <col min="17" max="17" width="14.85546875" customWidth="1"/>
  </cols>
  <sheetData>
    <row r="2" spans="2:6" ht="22.5" customHeight="1" x14ac:dyDescent="0.25">
      <c r="B2" s="11" t="s">
        <v>8</v>
      </c>
      <c r="C2" s="11" t="s">
        <v>9</v>
      </c>
      <c r="D2" s="11" t="s">
        <v>10</v>
      </c>
      <c r="E2" s="11" t="s">
        <v>0</v>
      </c>
      <c r="F2" s="11" t="s">
        <v>12</v>
      </c>
    </row>
    <row r="3" spans="2:6" x14ac:dyDescent="0.25">
      <c r="B3" s="6">
        <v>1</v>
      </c>
      <c r="C3" s="2"/>
      <c r="D3" s="38" t="e">
        <f>+'ESTRUCTURA DE PRECIO'!$I$8</f>
        <v>#DIV/0!</v>
      </c>
      <c r="E3" s="7"/>
      <c r="F3" s="7" t="e">
        <f>D3*E3</f>
        <v>#DIV/0!</v>
      </c>
    </row>
    <row r="4" spans="2:6" x14ac:dyDescent="0.25">
      <c r="B4" s="6">
        <v>2</v>
      </c>
      <c r="C4" s="2"/>
      <c r="D4" s="38" t="e">
        <f>+'ESTRUCTURA DE PRECIO'!$I$8</f>
        <v>#DIV/0!</v>
      </c>
      <c r="E4" s="7"/>
      <c r="F4" s="7" t="e">
        <f t="shared" ref="F4:F14" si="0">D4*E4</f>
        <v>#DIV/0!</v>
      </c>
    </row>
    <row r="5" spans="2:6" x14ac:dyDescent="0.25">
      <c r="B5" s="6">
        <v>3</v>
      </c>
      <c r="C5" s="2"/>
      <c r="D5" s="38" t="e">
        <f>+'ESTRUCTURA DE PRECIO'!$I$8</f>
        <v>#DIV/0!</v>
      </c>
      <c r="E5" s="7"/>
      <c r="F5" s="7" t="e">
        <f t="shared" si="0"/>
        <v>#DIV/0!</v>
      </c>
    </row>
    <row r="6" spans="2:6" x14ac:dyDescent="0.25">
      <c r="B6" s="6">
        <v>4</v>
      </c>
      <c r="C6" s="2"/>
      <c r="D6" s="38" t="e">
        <f>+'ESTRUCTURA DE PRECIO'!$I$8</f>
        <v>#DIV/0!</v>
      </c>
      <c r="E6" s="7"/>
      <c r="F6" s="7" t="e">
        <f t="shared" si="0"/>
        <v>#DIV/0!</v>
      </c>
    </row>
    <row r="7" spans="2:6" x14ac:dyDescent="0.25">
      <c r="B7" s="6">
        <v>5</v>
      </c>
      <c r="C7" s="2"/>
      <c r="D7" s="38" t="e">
        <f>+'ESTRUCTURA DE PRECIO'!$I$8</f>
        <v>#DIV/0!</v>
      </c>
      <c r="E7" s="7"/>
      <c r="F7" s="7" t="e">
        <f t="shared" si="0"/>
        <v>#DIV/0!</v>
      </c>
    </row>
    <row r="8" spans="2:6" x14ac:dyDescent="0.25">
      <c r="B8" s="6">
        <v>6</v>
      </c>
      <c r="C8" s="2"/>
      <c r="D8" s="38" t="e">
        <f>+'ESTRUCTURA DE PRECIO'!$I$8</f>
        <v>#DIV/0!</v>
      </c>
      <c r="E8" s="7"/>
      <c r="F8" s="7" t="e">
        <f t="shared" si="0"/>
        <v>#DIV/0!</v>
      </c>
    </row>
    <row r="9" spans="2:6" x14ac:dyDescent="0.25">
      <c r="B9" s="6">
        <v>7</v>
      </c>
      <c r="C9" s="2"/>
      <c r="D9" s="38" t="e">
        <f>+'ESTRUCTURA DE PRECIO'!$I$8</f>
        <v>#DIV/0!</v>
      </c>
      <c r="E9" s="7"/>
      <c r="F9" s="7" t="e">
        <f t="shared" si="0"/>
        <v>#DIV/0!</v>
      </c>
    </row>
    <row r="10" spans="2:6" x14ac:dyDescent="0.25">
      <c r="B10" s="6">
        <v>8</v>
      </c>
      <c r="C10" s="2"/>
      <c r="D10" s="38" t="e">
        <f>+'ESTRUCTURA DE PRECIO'!$I$8</f>
        <v>#DIV/0!</v>
      </c>
      <c r="E10" s="7"/>
      <c r="F10" s="7" t="e">
        <f t="shared" si="0"/>
        <v>#DIV/0!</v>
      </c>
    </row>
    <row r="11" spans="2:6" x14ac:dyDescent="0.25">
      <c r="B11" s="6">
        <v>9</v>
      </c>
      <c r="C11" s="2"/>
      <c r="D11" s="38" t="e">
        <f>+'ESTRUCTURA DE PRECIO'!$I$8</f>
        <v>#DIV/0!</v>
      </c>
      <c r="E11" s="7"/>
      <c r="F11" s="7" t="e">
        <f t="shared" si="0"/>
        <v>#DIV/0!</v>
      </c>
    </row>
    <row r="12" spans="2:6" x14ac:dyDescent="0.25">
      <c r="B12" s="6">
        <v>10</v>
      </c>
      <c r="C12" s="2"/>
      <c r="D12" s="38" t="e">
        <f>+'ESTRUCTURA DE PRECIO'!$I$8</f>
        <v>#DIV/0!</v>
      </c>
      <c r="E12" s="7"/>
      <c r="F12" s="7" t="e">
        <f t="shared" si="0"/>
        <v>#DIV/0!</v>
      </c>
    </row>
    <row r="13" spans="2:6" x14ac:dyDescent="0.25">
      <c r="B13" s="6">
        <v>11</v>
      </c>
      <c r="C13" s="2"/>
      <c r="D13" s="38" t="e">
        <f>+'ESTRUCTURA DE PRECIO'!$I$8</f>
        <v>#DIV/0!</v>
      </c>
      <c r="E13" s="7"/>
      <c r="F13" s="7" t="e">
        <f>D13*E13</f>
        <v>#DIV/0!</v>
      </c>
    </row>
    <row r="14" spans="2:6" x14ac:dyDescent="0.25">
      <c r="B14" s="6">
        <v>12</v>
      </c>
      <c r="C14" s="2"/>
      <c r="D14" s="38" t="e">
        <f>+'ESTRUCTURA DE PRECIO'!$I$8</f>
        <v>#DIV/0!</v>
      </c>
      <c r="E14" s="7"/>
      <c r="F14" s="7" t="e">
        <f t="shared" si="0"/>
        <v>#DIV/0!</v>
      </c>
    </row>
    <row r="15" spans="2:6" x14ac:dyDescent="0.25">
      <c r="B15" s="57" t="s">
        <v>13</v>
      </c>
      <c r="C15" s="58"/>
      <c r="D15" s="58"/>
      <c r="E15" s="59"/>
      <c r="F15" s="9" t="e">
        <f>SUM(F2:F14)</f>
        <v>#DIV/0!</v>
      </c>
    </row>
    <row r="16" spans="2:6" x14ac:dyDescent="0.25">
      <c r="F16" s="8"/>
    </row>
  </sheetData>
  <mergeCells count="1">
    <mergeCell ref="B15:E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zoomScale="90" zoomScaleNormal="90" workbookViewId="0">
      <selection activeCell="C7" sqref="C7:N8"/>
    </sheetView>
  </sheetViews>
  <sheetFormatPr baseColWidth="10" defaultColWidth="9.140625" defaultRowHeight="15" x14ac:dyDescent="0.25"/>
  <cols>
    <col min="2" max="2" width="36.140625" bestFit="1" customWidth="1"/>
    <col min="3" max="14" width="11.7109375" customWidth="1"/>
    <col min="15" max="15" width="13.28515625" customWidth="1"/>
  </cols>
  <sheetData>
    <row r="2" spans="2:15" x14ac:dyDescent="0.25">
      <c r="B2" s="10" t="s">
        <v>21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 t="s">
        <v>14</v>
      </c>
    </row>
    <row r="3" spans="2:15" x14ac:dyDescent="0.25">
      <c r="B3" s="60" t="s">
        <v>15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2"/>
    </row>
    <row r="4" spans="2:15" x14ac:dyDescent="0.25">
      <c r="B4" s="15" t="s">
        <v>35</v>
      </c>
      <c r="C4" s="14" t="e">
        <f>VENTAS!F3</f>
        <v>#DIV/0!</v>
      </c>
      <c r="D4" s="14" t="e">
        <f>VENTAS!F4</f>
        <v>#DIV/0!</v>
      </c>
      <c r="E4" s="14" t="e">
        <f>VENTAS!F5</f>
        <v>#DIV/0!</v>
      </c>
      <c r="F4" s="14" t="e">
        <f>VENTAS!F6</f>
        <v>#DIV/0!</v>
      </c>
      <c r="G4" s="14" t="e">
        <f>VENTAS!F7</f>
        <v>#DIV/0!</v>
      </c>
      <c r="H4" s="14" t="e">
        <f>VENTAS!F8</f>
        <v>#DIV/0!</v>
      </c>
      <c r="I4" s="14" t="e">
        <f>VENTAS!F9</f>
        <v>#DIV/0!</v>
      </c>
      <c r="J4" s="14" t="e">
        <f>VENTAS!F10</f>
        <v>#DIV/0!</v>
      </c>
      <c r="K4" s="14" t="e">
        <f>VENTAS!F11</f>
        <v>#DIV/0!</v>
      </c>
      <c r="L4" s="14" t="e">
        <f>VENTAS!F12</f>
        <v>#DIV/0!</v>
      </c>
      <c r="M4" s="14" t="e">
        <f>VENTAS!F13</f>
        <v>#DIV/0!</v>
      </c>
      <c r="N4" s="14" t="e">
        <f>VENTAS!F14</f>
        <v>#DIV/0!</v>
      </c>
      <c r="O4" s="13" t="e">
        <f>SUM(C4:N4)</f>
        <v>#DIV/0!</v>
      </c>
    </row>
    <row r="5" spans="2:15" x14ac:dyDescent="0.25">
      <c r="B5" s="23" t="s">
        <v>16</v>
      </c>
      <c r="C5" s="24" t="e">
        <f>C4</f>
        <v>#DIV/0!</v>
      </c>
      <c r="D5" s="24" t="e">
        <f t="shared" ref="D5:N5" si="0">D4</f>
        <v>#DIV/0!</v>
      </c>
      <c r="E5" s="24" t="e">
        <f t="shared" si="0"/>
        <v>#DIV/0!</v>
      </c>
      <c r="F5" s="24" t="e">
        <f t="shared" si="0"/>
        <v>#DIV/0!</v>
      </c>
      <c r="G5" s="24" t="e">
        <f t="shared" si="0"/>
        <v>#DIV/0!</v>
      </c>
      <c r="H5" s="24" t="e">
        <f t="shared" si="0"/>
        <v>#DIV/0!</v>
      </c>
      <c r="I5" s="24" t="e">
        <f t="shared" si="0"/>
        <v>#DIV/0!</v>
      </c>
      <c r="J5" s="24" t="e">
        <f t="shared" si="0"/>
        <v>#DIV/0!</v>
      </c>
      <c r="K5" s="24" t="e">
        <f t="shared" si="0"/>
        <v>#DIV/0!</v>
      </c>
      <c r="L5" s="24" t="e">
        <f t="shared" si="0"/>
        <v>#DIV/0!</v>
      </c>
      <c r="M5" s="24" t="e">
        <f t="shared" si="0"/>
        <v>#DIV/0!</v>
      </c>
      <c r="N5" s="24" t="e">
        <f t="shared" si="0"/>
        <v>#DIV/0!</v>
      </c>
      <c r="O5" s="16" t="e">
        <f>SUM(C5:N5)</f>
        <v>#DIV/0!</v>
      </c>
    </row>
    <row r="6" spans="2:15" x14ac:dyDescent="0.25">
      <c r="B6" s="25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12"/>
    </row>
    <row r="7" spans="2:15" x14ac:dyDescent="0.25">
      <c r="B7" s="15" t="s">
        <v>22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9">
        <f>SUM(C7:N7)</f>
        <v>0</v>
      </c>
    </row>
    <row r="8" spans="2:15" x14ac:dyDescent="0.25">
      <c r="B8" s="15" t="s">
        <v>18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9">
        <f>SUM(C8:N8)</f>
        <v>0</v>
      </c>
    </row>
    <row r="9" spans="2:15" x14ac:dyDescent="0.25">
      <c r="B9" s="23" t="s">
        <v>19</v>
      </c>
      <c r="C9" s="47">
        <f>C8+C7</f>
        <v>0</v>
      </c>
      <c r="D9" s="47">
        <f t="shared" ref="D9:N9" si="1">D8+D7</f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7">
        <f t="shared" si="1"/>
        <v>0</v>
      </c>
      <c r="O9" s="50">
        <f>SUM(C9:N9)</f>
        <v>0</v>
      </c>
    </row>
    <row r="10" spans="2:15" s="45" customFormat="1" ht="18" customHeight="1" x14ac:dyDescent="0.25">
      <c r="B10" s="44" t="s">
        <v>20</v>
      </c>
      <c r="C10" s="48" t="e">
        <f>C5-C9</f>
        <v>#DIV/0!</v>
      </c>
      <c r="D10" s="48" t="e">
        <f t="shared" ref="D10:N10" si="2">D5-D9</f>
        <v>#DIV/0!</v>
      </c>
      <c r="E10" s="48" t="e">
        <f t="shared" si="2"/>
        <v>#DIV/0!</v>
      </c>
      <c r="F10" s="48" t="e">
        <f t="shared" si="2"/>
        <v>#DIV/0!</v>
      </c>
      <c r="G10" s="48" t="e">
        <f t="shared" si="2"/>
        <v>#DIV/0!</v>
      </c>
      <c r="H10" s="48" t="e">
        <f t="shared" si="2"/>
        <v>#DIV/0!</v>
      </c>
      <c r="I10" s="48" t="e">
        <f t="shared" si="2"/>
        <v>#DIV/0!</v>
      </c>
      <c r="J10" s="48" t="e">
        <f t="shared" si="2"/>
        <v>#DIV/0!</v>
      </c>
      <c r="K10" s="48" t="e">
        <f t="shared" si="2"/>
        <v>#DIV/0!</v>
      </c>
      <c r="L10" s="48" t="e">
        <f t="shared" si="2"/>
        <v>#DIV/0!</v>
      </c>
      <c r="M10" s="48" t="e">
        <f t="shared" si="2"/>
        <v>#DIV/0!</v>
      </c>
      <c r="N10" s="48" t="e">
        <f t="shared" si="2"/>
        <v>#DIV/0!</v>
      </c>
      <c r="O10" s="51" t="e">
        <f>O5-O9</f>
        <v>#DIV/0!</v>
      </c>
    </row>
    <row r="12" spans="2:15" x14ac:dyDescent="0.25">
      <c r="B12" s="44" t="s">
        <v>64</v>
      </c>
      <c r="C12" s="43" t="e">
        <f>C10</f>
        <v>#DIV/0!</v>
      </c>
      <c r="D12" s="43" t="e">
        <f>D10+C12</f>
        <v>#DIV/0!</v>
      </c>
      <c r="E12" s="43" t="e">
        <f t="shared" ref="E12:N12" si="3">E10+D12</f>
        <v>#DIV/0!</v>
      </c>
      <c r="F12" s="43" t="e">
        <f t="shared" si="3"/>
        <v>#DIV/0!</v>
      </c>
      <c r="G12" s="43" t="e">
        <f t="shared" si="3"/>
        <v>#DIV/0!</v>
      </c>
      <c r="H12" s="43" t="e">
        <f t="shared" si="3"/>
        <v>#DIV/0!</v>
      </c>
      <c r="I12" s="43" t="e">
        <f t="shared" si="3"/>
        <v>#DIV/0!</v>
      </c>
      <c r="J12" s="43" t="e">
        <f t="shared" si="3"/>
        <v>#DIV/0!</v>
      </c>
      <c r="K12" s="43" t="e">
        <f t="shared" si="3"/>
        <v>#DIV/0!</v>
      </c>
      <c r="L12" s="43" t="e">
        <f t="shared" si="3"/>
        <v>#DIV/0!</v>
      </c>
      <c r="M12" s="43" t="e">
        <f t="shared" si="3"/>
        <v>#DIV/0!</v>
      </c>
      <c r="N12" s="43" t="e">
        <f t="shared" si="3"/>
        <v>#DIV/0!</v>
      </c>
      <c r="O12" s="43"/>
    </row>
  </sheetData>
  <mergeCells count="1"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INVERSIONES</vt:lpstr>
      <vt:lpstr>CAPITAL OPERATIVO</vt:lpstr>
      <vt:lpstr>ESTRUCTURA DE PRECIO</vt:lpstr>
      <vt:lpstr>VENTAS</vt:lpstr>
      <vt:lpstr>FLUJO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2019-07-11T19:22:10Z</dcterms:modified>
</cp:coreProperties>
</file>